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0AE270C-D95A-4C7E-B1DF-3EE7207D11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4 жас" sheetId="4" r:id="rId1"/>
  </sheets>
  <calcPr calcId="191029" refMode="R1C1"/>
</workbook>
</file>

<file path=xl/calcChain.xml><?xml version="1.0" encoding="utf-8"?>
<calcChain xmlns="http://schemas.openxmlformats.org/spreadsheetml/2006/main">
  <c r="VQ31" i="4" l="1"/>
  <c r="DN31" i="4"/>
  <c r="AP31" i="4"/>
  <c r="VU30" i="4"/>
  <c r="VU31" i="4" s="1"/>
  <c r="VT30" i="4"/>
  <c r="VT31" i="4" s="1"/>
  <c r="VS30" i="4"/>
  <c r="VS31" i="4" s="1"/>
  <c r="VR30" i="4"/>
  <c r="VR31" i="4" s="1"/>
  <c r="VQ30" i="4"/>
  <c r="VP30" i="4"/>
  <c r="VP31" i="4" s="1"/>
  <c r="VO30" i="4"/>
  <c r="VO31" i="4" s="1"/>
  <c r="VN30" i="4"/>
  <c r="VN31" i="4" s="1"/>
  <c r="VM30" i="4"/>
  <c r="VM31" i="4" s="1"/>
  <c r="VL30" i="4"/>
  <c r="VL31" i="4" s="1"/>
  <c r="VK30" i="4"/>
  <c r="VK31" i="4" s="1"/>
  <c r="VJ30" i="4"/>
  <c r="VJ31" i="4" s="1"/>
  <c r="C30" i="4"/>
  <c r="C31" i="4" s="1"/>
  <c r="D30" i="4"/>
  <c r="D31" i="4" s="1"/>
  <c r="E30" i="4"/>
  <c r="E31" i="4" s="1"/>
  <c r="F30" i="4"/>
  <c r="F31" i="4" s="1"/>
  <c r="G30" i="4"/>
  <c r="G31" i="4" s="1"/>
  <c r="H30" i="4"/>
  <c r="H31" i="4" s="1"/>
  <c r="I30" i="4"/>
  <c r="I31" i="4" s="1"/>
  <c r="J30" i="4"/>
  <c r="J31" i="4" s="1"/>
  <c r="K30" i="4"/>
  <c r="K31" i="4" s="1"/>
  <c r="L30" i="4"/>
  <c r="L31" i="4" s="1"/>
  <c r="M30" i="4"/>
  <c r="M31" i="4" s="1"/>
  <c r="N30" i="4"/>
  <c r="N31" i="4" s="1"/>
  <c r="O30" i="4"/>
  <c r="O31" i="4" s="1"/>
  <c r="P30" i="4"/>
  <c r="P31" i="4" s="1"/>
  <c r="Q30" i="4"/>
  <c r="Q31" i="4" s="1"/>
  <c r="R30" i="4"/>
  <c r="R31" i="4" s="1"/>
  <c r="S30" i="4"/>
  <c r="S31" i="4" s="1"/>
  <c r="T30" i="4"/>
  <c r="T31" i="4" s="1"/>
  <c r="U30" i="4"/>
  <c r="U31" i="4" s="1"/>
  <c r="V30" i="4"/>
  <c r="V31" i="4" s="1"/>
  <c r="W30" i="4"/>
  <c r="W31" i="4" s="1"/>
  <c r="X30" i="4"/>
  <c r="X31" i="4" s="1"/>
  <c r="Y30" i="4"/>
  <c r="Y31" i="4" s="1"/>
  <c r="Z30" i="4"/>
  <c r="Z31" i="4" s="1"/>
  <c r="AA30" i="4"/>
  <c r="AA31" i="4" s="1"/>
  <c r="AB30" i="4"/>
  <c r="AB31" i="4" s="1"/>
  <c r="AC30" i="4"/>
  <c r="AC31" i="4" s="1"/>
  <c r="AD30" i="4"/>
  <c r="AD31" i="4" s="1"/>
  <c r="AE30" i="4"/>
  <c r="AE31" i="4" s="1"/>
  <c r="AF30" i="4"/>
  <c r="AF31" i="4" s="1"/>
  <c r="AG30" i="4"/>
  <c r="AG31" i="4" s="1"/>
  <c r="AH30" i="4"/>
  <c r="AH31" i="4" s="1"/>
  <c r="AI30" i="4"/>
  <c r="AI31" i="4" s="1"/>
  <c r="AJ30" i="4"/>
  <c r="AJ31" i="4" s="1"/>
  <c r="AK30" i="4"/>
  <c r="AK31" i="4" s="1"/>
  <c r="AL30" i="4"/>
  <c r="AL31" i="4" s="1"/>
  <c r="AM30" i="4"/>
  <c r="AM31" i="4" s="1"/>
  <c r="AN30" i="4"/>
  <c r="AN31" i="4" s="1"/>
  <c r="AO30" i="4"/>
  <c r="AO31" i="4" s="1"/>
  <c r="AP30" i="4"/>
  <c r="AQ30" i="4"/>
  <c r="AQ31" i="4" s="1"/>
  <c r="AR30" i="4"/>
  <c r="AR31" i="4" s="1"/>
  <c r="AS30" i="4"/>
  <c r="AS31" i="4" s="1"/>
  <c r="AT30" i="4"/>
  <c r="AT31" i="4" s="1"/>
  <c r="AU30" i="4"/>
  <c r="AU31" i="4" s="1"/>
  <c r="AV30" i="4"/>
  <c r="AV31" i="4" s="1"/>
  <c r="AW30" i="4"/>
  <c r="AW31" i="4" s="1"/>
  <c r="AX30" i="4"/>
  <c r="AX31" i="4" s="1"/>
  <c r="AY30" i="4"/>
  <c r="AY31" i="4" s="1"/>
  <c r="AZ30" i="4"/>
  <c r="AZ31" i="4" s="1"/>
  <c r="BA30" i="4"/>
  <c r="BA31" i="4" s="1"/>
  <c r="BB30" i="4"/>
  <c r="BB31" i="4" s="1"/>
  <c r="BC30" i="4"/>
  <c r="BC31" i="4" s="1"/>
  <c r="BD30" i="4"/>
  <c r="BD31" i="4" s="1"/>
  <c r="BE30" i="4"/>
  <c r="BE31" i="4" s="1"/>
  <c r="BF30" i="4"/>
  <c r="BF31" i="4" s="1"/>
  <c r="BG30" i="4"/>
  <c r="BG31" i="4" s="1"/>
  <c r="BH30" i="4"/>
  <c r="BH31" i="4" s="1"/>
  <c r="BI30" i="4"/>
  <c r="BI31" i="4" s="1"/>
  <c r="BJ30" i="4"/>
  <c r="BJ31" i="4" s="1"/>
  <c r="BK30" i="4"/>
  <c r="BK31" i="4" s="1"/>
  <c r="BL30" i="4"/>
  <c r="BL31" i="4" s="1"/>
  <c r="BM30" i="4"/>
  <c r="BM31" i="4" s="1"/>
  <c r="BN30" i="4"/>
  <c r="BN31" i="4" s="1"/>
  <c r="BO30" i="4"/>
  <c r="BO31" i="4" s="1"/>
  <c r="BP30" i="4"/>
  <c r="BP31" i="4" s="1"/>
  <c r="BQ30" i="4"/>
  <c r="BQ31" i="4" s="1"/>
  <c r="BR30" i="4"/>
  <c r="BR31" i="4" s="1"/>
  <c r="BS30" i="4"/>
  <c r="BS31" i="4" s="1"/>
  <c r="BT30" i="4"/>
  <c r="BT31" i="4" s="1"/>
  <c r="BU30" i="4"/>
  <c r="BU31" i="4" s="1"/>
  <c r="BV30" i="4"/>
  <c r="BV31" i="4" s="1"/>
  <c r="BW30" i="4"/>
  <c r="BW31" i="4" s="1"/>
  <c r="BX30" i="4"/>
  <c r="BX31" i="4" s="1"/>
  <c r="BY30" i="4"/>
  <c r="BY31" i="4" s="1"/>
  <c r="BZ30" i="4"/>
  <c r="BZ31" i="4" s="1"/>
  <c r="CA30" i="4"/>
  <c r="CA31" i="4" s="1"/>
  <c r="CB30" i="4"/>
  <c r="CB31" i="4" s="1"/>
  <c r="CC30" i="4"/>
  <c r="CC31" i="4" s="1"/>
  <c r="CD30" i="4"/>
  <c r="CD31" i="4" s="1"/>
  <c r="CE30" i="4"/>
  <c r="CE31" i="4" s="1"/>
  <c r="CF30" i="4"/>
  <c r="CF31" i="4" s="1"/>
  <c r="CG30" i="4"/>
  <c r="CG31" i="4" s="1"/>
  <c r="CH30" i="4"/>
  <c r="CH31" i="4" s="1"/>
  <c r="CI30" i="4"/>
  <c r="CI31" i="4" s="1"/>
  <c r="CJ30" i="4"/>
  <c r="CJ31" i="4" s="1"/>
  <c r="CK30" i="4"/>
  <c r="CK31" i="4" s="1"/>
  <c r="CL30" i="4"/>
  <c r="CL31" i="4" s="1"/>
  <c r="CM30" i="4"/>
  <c r="CM31" i="4" s="1"/>
  <c r="CN30" i="4"/>
  <c r="CN31" i="4" s="1"/>
  <c r="CO30" i="4"/>
  <c r="CO31" i="4" s="1"/>
  <c r="CP30" i="4"/>
  <c r="CP31" i="4" s="1"/>
  <c r="CQ30" i="4"/>
  <c r="CQ31" i="4" s="1"/>
  <c r="CR30" i="4"/>
  <c r="CR31" i="4" s="1"/>
  <c r="CS30" i="4"/>
  <c r="CS31" i="4" s="1"/>
  <c r="CT30" i="4"/>
  <c r="CT31" i="4" s="1"/>
  <c r="CU30" i="4"/>
  <c r="CU31" i="4" s="1"/>
  <c r="CV30" i="4"/>
  <c r="CV31" i="4" s="1"/>
  <c r="CW30" i="4"/>
  <c r="CW31" i="4" s="1"/>
  <c r="CX30" i="4"/>
  <c r="CX31" i="4" s="1"/>
  <c r="CY30" i="4"/>
  <c r="CY31" i="4" s="1"/>
  <c r="CZ30" i="4"/>
  <c r="CZ31" i="4" s="1"/>
  <c r="DA30" i="4"/>
  <c r="DA31" i="4" s="1"/>
  <c r="DB30" i="4"/>
  <c r="DB31" i="4" s="1"/>
  <c r="DC30" i="4"/>
  <c r="DC31" i="4" s="1"/>
  <c r="DD30" i="4"/>
  <c r="DD31" i="4" s="1"/>
  <c r="DE30" i="4"/>
  <c r="DE31" i="4" s="1"/>
  <c r="DF30" i="4"/>
  <c r="DF31" i="4" s="1"/>
  <c r="DG30" i="4"/>
  <c r="DG31" i="4" s="1"/>
  <c r="DH30" i="4"/>
  <c r="DH31" i="4" s="1"/>
  <c r="DI30" i="4"/>
  <c r="DI31" i="4" s="1"/>
  <c r="DJ30" i="4"/>
  <c r="DJ31" i="4" s="1"/>
  <c r="DK30" i="4"/>
  <c r="DK31" i="4" s="1"/>
  <c r="DL30" i="4"/>
  <c r="DL31" i="4" s="1"/>
  <c r="DM30" i="4"/>
  <c r="DM31" i="4" s="1"/>
  <c r="DN30" i="4"/>
  <c r="DO30" i="4"/>
  <c r="DO31" i="4" s="1"/>
  <c r="DP30" i="4"/>
  <c r="DP31" i="4" s="1"/>
  <c r="DQ30" i="4"/>
  <c r="DQ31" i="4" s="1"/>
  <c r="DR30" i="4"/>
  <c r="DR31" i="4" s="1"/>
  <c r="DS30" i="4"/>
  <c r="DS31" i="4" s="1"/>
  <c r="DT30" i="4"/>
  <c r="DT31" i="4" s="1"/>
  <c r="DU30" i="4"/>
  <c r="DU31" i="4" s="1"/>
  <c r="DV30" i="4"/>
  <c r="DV31" i="4" s="1"/>
  <c r="DW30" i="4"/>
  <c r="DW31" i="4" s="1"/>
  <c r="DX30" i="4"/>
  <c r="DX31" i="4" s="1"/>
  <c r="DY30" i="4"/>
  <c r="DY31" i="4" s="1"/>
  <c r="DZ30" i="4"/>
  <c r="DZ31" i="4" s="1"/>
  <c r="EA30" i="4"/>
  <c r="EA31" i="4" s="1"/>
  <c r="EB30" i="4"/>
  <c r="EB31" i="4" s="1"/>
  <c r="EC30" i="4"/>
  <c r="EC31" i="4" s="1"/>
  <c r="ED30" i="4"/>
  <c r="ED31" i="4" s="1"/>
  <c r="EE30" i="4"/>
  <c r="EE31" i="4" s="1"/>
  <c r="EF30" i="4"/>
  <c r="EF31" i="4" s="1"/>
  <c r="EG30" i="4"/>
  <c r="EG31" i="4" s="1"/>
  <c r="EH30" i="4"/>
  <c r="EH31" i="4" s="1"/>
  <c r="EI30" i="4"/>
  <c r="EI31" i="4" s="1"/>
  <c r="EJ30" i="4"/>
  <c r="EJ31" i="4" s="1"/>
  <c r="EK30" i="4"/>
  <c r="EK31" i="4" s="1"/>
  <c r="EL30" i="4"/>
  <c r="EL31" i="4" s="1"/>
  <c r="EM30" i="4"/>
  <c r="EM31" i="4" s="1"/>
  <c r="EN30" i="4"/>
  <c r="EN31" i="4" s="1"/>
  <c r="EO30" i="4"/>
  <c r="EO31" i="4" s="1"/>
  <c r="EP30" i="4"/>
  <c r="EP31" i="4" s="1"/>
  <c r="EQ30" i="4"/>
  <c r="EQ31" i="4" s="1"/>
  <c r="ER30" i="4"/>
  <c r="ER31" i="4" s="1"/>
  <c r="ES30" i="4"/>
  <c r="ES31" i="4" s="1"/>
  <c r="ET30" i="4"/>
  <c r="ET31" i="4" s="1"/>
  <c r="EU30" i="4"/>
  <c r="EU31" i="4" s="1"/>
  <c r="EV30" i="4"/>
  <c r="EV31" i="4" s="1"/>
  <c r="EW30" i="4"/>
  <c r="EW31" i="4" s="1"/>
  <c r="EX30" i="4"/>
  <c r="EX31" i="4" s="1"/>
  <c r="EY30" i="4"/>
  <c r="EY31" i="4" s="1"/>
  <c r="EZ30" i="4"/>
  <c r="EZ31" i="4" s="1"/>
  <c r="FA30" i="4"/>
  <c r="FA31" i="4" s="1"/>
  <c r="FB30" i="4"/>
  <c r="FB31" i="4" s="1"/>
  <c r="FC30" i="4"/>
  <c r="FC31" i="4" s="1"/>
  <c r="FD30" i="4"/>
  <c r="FD31" i="4" s="1"/>
  <c r="FE30" i="4"/>
  <c r="FE31" i="4" s="1"/>
  <c r="FF30" i="4"/>
  <c r="FF31" i="4" s="1"/>
  <c r="FG30" i="4"/>
  <c r="FG31" i="4" s="1"/>
  <c r="FH30" i="4"/>
  <c r="FH31" i="4" s="1"/>
  <c r="FI30" i="4"/>
  <c r="FI31" i="4" s="1"/>
  <c r="FJ30" i="4"/>
  <c r="FJ31" i="4" s="1"/>
  <c r="FK30" i="4"/>
  <c r="FK31" i="4" s="1"/>
  <c r="FL30" i="4"/>
  <c r="FL31" i="4" s="1"/>
  <c r="FM30" i="4"/>
  <c r="FM31" i="4" s="1"/>
  <c r="FN30" i="4"/>
  <c r="FN31" i="4" s="1"/>
  <c r="FO30" i="4"/>
  <c r="FO31" i="4" s="1"/>
  <c r="FP30" i="4"/>
  <c r="FP31" i="4" s="1"/>
  <c r="FQ30" i="4"/>
  <c r="FQ31" i="4" s="1"/>
  <c r="FR30" i="4"/>
  <c r="FR31" i="4" s="1"/>
  <c r="FS30" i="4"/>
  <c r="FS31" i="4" s="1"/>
  <c r="FT30" i="4"/>
  <c r="FT31" i="4" s="1"/>
  <c r="FU30" i="4"/>
  <c r="FU31" i="4" s="1"/>
  <c r="FV30" i="4"/>
  <c r="FV31" i="4" s="1"/>
  <c r="FW30" i="4"/>
  <c r="FW31" i="4" s="1"/>
  <c r="FX30" i="4"/>
  <c r="FX31" i="4" s="1"/>
  <c r="FY30" i="4"/>
  <c r="FY31" i="4" s="1"/>
  <c r="FZ30" i="4"/>
  <c r="FZ31" i="4" s="1"/>
  <c r="GA30" i="4"/>
  <c r="GA31" i="4" s="1"/>
  <c r="GB30" i="4"/>
  <c r="GB31" i="4" s="1"/>
  <c r="GC30" i="4"/>
  <c r="GC31" i="4" s="1"/>
  <c r="GD30" i="4"/>
  <c r="GD31" i="4" s="1"/>
  <c r="GE30" i="4"/>
  <c r="GE31" i="4" s="1"/>
  <c r="GF30" i="4"/>
  <c r="GF31" i="4" s="1"/>
  <c r="GG30" i="4"/>
  <c r="GG31" i="4" s="1"/>
  <c r="GH30" i="4"/>
  <c r="GH31" i="4" s="1"/>
  <c r="GI30" i="4"/>
  <c r="GI31" i="4" s="1"/>
  <c r="GJ30" i="4"/>
  <c r="GJ31" i="4" s="1"/>
  <c r="GK30" i="4"/>
  <c r="GK31" i="4" s="1"/>
  <c r="GL30" i="4"/>
  <c r="GL31" i="4" s="1"/>
  <c r="GM30" i="4"/>
  <c r="GM31" i="4" s="1"/>
  <c r="GN30" i="4"/>
  <c r="GN31" i="4" s="1"/>
  <c r="GO30" i="4"/>
  <c r="GO31" i="4" s="1"/>
  <c r="GP30" i="4"/>
  <c r="GP31" i="4" s="1"/>
  <c r="GQ30" i="4"/>
  <c r="GQ31" i="4" s="1"/>
  <c r="GR30" i="4"/>
  <c r="GR31" i="4" s="1"/>
  <c r="GS30" i="4"/>
  <c r="GS31" i="4" s="1"/>
  <c r="GT30" i="4"/>
  <c r="GT31" i="4" s="1"/>
  <c r="GU30" i="4"/>
  <c r="GU31" i="4" s="1"/>
  <c r="GV30" i="4"/>
  <c r="GV31" i="4" s="1"/>
  <c r="GW30" i="4"/>
  <c r="GW31" i="4" s="1"/>
  <c r="GX30" i="4"/>
  <c r="GX31" i="4" s="1"/>
  <c r="GY30" i="4"/>
  <c r="GY31" i="4" s="1"/>
  <c r="GZ30" i="4"/>
  <c r="GZ31" i="4" s="1"/>
  <c r="HA30" i="4"/>
  <c r="HA31" i="4" s="1"/>
  <c r="HB30" i="4"/>
  <c r="HB31" i="4" s="1"/>
  <c r="HC30" i="4"/>
  <c r="HC31" i="4" s="1"/>
  <c r="HD30" i="4"/>
  <c r="HD31" i="4" s="1"/>
  <c r="HE30" i="4"/>
  <c r="HE31" i="4" s="1"/>
  <c r="HF30" i="4"/>
  <c r="HF31" i="4" s="1"/>
  <c r="HG30" i="4"/>
  <c r="HG31" i="4" s="1"/>
  <c r="HH30" i="4"/>
  <c r="HH31" i="4" s="1"/>
  <c r="HI30" i="4"/>
  <c r="HI31" i="4" s="1"/>
  <c r="HJ30" i="4"/>
  <c r="HJ31" i="4" s="1"/>
  <c r="HK30" i="4"/>
  <c r="HK31" i="4" s="1"/>
  <c r="HL30" i="4"/>
  <c r="HL31" i="4" s="1"/>
  <c r="HM30" i="4"/>
  <c r="HM31" i="4" s="1"/>
  <c r="HN30" i="4"/>
  <c r="HN31" i="4" s="1"/>
  <c r="HO30" i="4"/>
  <c r="HO31" i="4" s="1"/>
  <c r="HP30" i="4"/>
  <c r="HP31" i="4" s="1"/>
  <c r="HQ30" i="4"/>
  <c r="HQ31" i="4" s="1"/>
  <c r="HR30" i="4"/>
  <c r="HR31" i="4" s="1"/>
  <c r="HS30" i="4"/>
  <c r="HS31" i="4" s="1"/>
  <c r="HT30" i="4"/>
  <c r="HT31" i="4" s="1"/>
  <c r="HU30" i="4"/>
  <c r="HU31" i="4" s="1"/>
  <c r="HV30" i="4"/>
  <c r="HV31" i="4" s="1"/>
  <c r="HW30" i="4"/>
  <c r="HW31" i="4" s="1"/>
  <c r="HX30" i="4"/>
  <c r="HX31" i="4" s="1"/>
  <c r="HY30" i="4"/>
  <c r="HY31" i="4" s="1"/>
  <c r="HZ30" i="4"/>
  <c r="HZ31" i="4" s="1"/>
  <c r="IA30" i="4"/>
  <c r="IA31" i="4" s="1"/>
  <c r="IB30" i="4"/>
  <c r="IB31" i="4" s="1"/>
  <c r="IC30" i="4"/>
  <c r="IC31" i="4" s="1"/>
  <c r="ID30" i="4"/>
  <c r="ID31" i="4" s="1"/>
  <c r="IE30" i="4"/>
  <c r="IE31" i="4" s="1"/>
  <c r="IF30" i="4"/>
  <c r="IF31" i="4" s="1"/>
  <c r="IG30" i="4"/>
  <c r="IG31" i="4" s="1"/>
  <c r="IH30" i="4"/>
  <c r="IH31" i="4" s="1"/>
  <c r="II30" i="4"/>
  <c r="II31" i="4" s="1"/>
  <c r="IJ30" i="4"/>
  <c r="IJ31" i="4" s="1"/>
  <c r="IK30" i="4"/>
  <c r="IK31" i="4" s="1"/>
  <c r="IL30" i="4"/>
  <c r="IL31" i="4" s="1"/>
  <c r="IM30" i="4"/>
  <c r="IM31" i="4" s="1"/>
  <c r="IN30" i="4"/>
  <c r="IN31" i="4" s="1"/>
  <c r="IO30" i="4"/>
  <c r="IO31" i="4" s="1"/>
  <c r="IP30" i="4"/>
  <c r="IP31" i="4" s="1"/>
  <c r="IQ30" i="4"/>
  <c r="IQ31" i="4" s="1"/>
  <c r="IR30" i="4"/>
  <c r="IR31" i="4" s="1"/>
  <c r="IS30" i="4"/>
  <c r="IS31" i="4" s="1"/>
  <c r="IT30" i="4"/>
  <c r="IT31" i="4" s="1"/>
  <c r="IU30" i="4"/>
  <c r="IU31" i="4" s="1"/>
  <c r="IV30" i="4"/>
  <c r="IV31" i="4" s="1"/>
  <c r="IW30" i="4"/>
  <c r="IW31" i="4" s="1"/>
  <c r="IX30" i="4"/>
  <c r="IX31" i="4" s="1"/>
  <c r="IY30" i="4"/>
  <c r="IY31" i="4" s="1"/>
  <c r="IZ30" i="4"/>
  <c r="IZ31" i="4" s="1"/>
  <c r="JA30" i="4"/>
  <c r="JA31" i="4" s="1"/>
  <c r="JB30" i="4"/>
  <c r="JB31" i="4" s="1"/>
  <c r="JC30" i="4"/>
  <c r="JC31" i="4" s="1"/>
  <c r="JD30" i="4"/>
  <c r="JD31" i="4" s="1"/>
  <c r="JE30" i="4"/>
  <c r="JE31" i="4" s="1"/>
  <c r="JF30" i="4"/>
  <c r="JF31" i="4" s="1"/>
  <c r="JG30" i="4"/>
  <c r="JG31" i="4" s="1"/>
  <c r="JH30" i="4"/>
  <c r="JH31" i="4" s="1"/>
  <c r="JI30" i="4"/>
  <c r="JI31" i="4" s="1"/>
  <c r="JJ30" i="4"/>
  <c r="JJ31" i="4" s="1"/>
  <c r="JK30" i="4"/>
  <c r="JK31" i="4" s="1"/>
  <c r="JL30" i="4"/>
  <c r="JL31" i="4" s="1"/>
  <c r="JM30" i="4"/>
  <c r="JM31" i="4" s="1"/>
  <c r="JN30" i="4"/>
  <c r="JN31" i="4" s="1"/>
  <c r="JO30" i="4"/>
  <c r="JO31" i="4" s="1"/>
  <c r="JP30" i="4"/>
  <c r="JP31" i="4" s="1"/>
  <c r="JQ30" i="4"/>
  <c r="JQ31" i="4" s="1"/>
  <c r="JR30" i="4"/>
  <c r="JR31" i="4" s="1"/>
  <c r="JS30" i="4"/>
  <c r="JS31" i="4" s="1"/>
  <c r="JT30" i="4"/>
  <c r="JT31" i="4" s="1"/>
  <c r="JU30" i="4"/>
  <c r="JU31" i="4" s="1"/>
  <c r="JV30" i="4"/>
  <c r="JV31" i="4" s="1"/>
  <c r="JW30" i="4"/>
  <c r="JW31" i="4" s="1"/>
  <c r="JX30" i="4"/>
  <c r="JX31" i="4" s="1"/>
  <c r="JY30" i="4"/>
  <c r="JY31" i="4" s="1"/>
  <c r="JZ30" i="4"/>
  <c r="JZ31" i="4" s="1"/>
  <c r="KA30" i="4"/>
  <c r="KA31" i="4" s="1"/>
  <c r="KB30" i="4"/>
  <c r="KB31" i="4" s="1"/>
  <c r="KC30" i="4"/>
  <c r="KC31" i="4" s="1"/>
  <c r="KD30" i="4"/>
  <c r="KD31" i="4" s="1"/>
  <c r="KE30" i="4"/>
  <c r="KE31" i="4" s="1"/>
  <c r="KF30" i="4"/>
  <c r="KF31" i="4" s="1"/>
  <c r="KG30" i="4"/>
  <c r="KG31" i="4" s="1"/>
  <c r="KH30" i="4"/>
  <c r="KH31" i="4" s="1"/>
  <c r="KI30" i="4"/>
  <c r="KI31" i="4" s="1"/>
  <c r="KJ30" i="4"/>
  <c r="KJ31" i="4" s="1"/>
  <c r="KK30" i="4"/>
  <c r="KK31" i="4" s="1"/>
  <c r="KL30" i="4"/>
  <c r="KL31" i="4" s="1"/>
  <c r="KM30" i="4"/>
  <c r="KM31" i="4" s="1"/>
  <c r="KN30" i="4"/>
  <c r="KN31" i="4" s="1"/>
  <c r="KO30" i="4"/>
  <c r="KO31" i="4" s="1"/>
  <c r="KP30" i="4"/>
  <c r="KP31" i="4" s="1"/>
  <c r="KQ30" i="4"/>
  <c r="KQ31" i="4" s="1"/>
  <c r="KR30" i="4"/>
  <c r="KR31" i="4" s="1"/>
  <c r="KS30" i="4"/>
  <c r="KS31" i="4" s="1"/>
  <c r="KT30" i="4"/>
  <c r="KT31" i="4" s="1"/>
  <c r="KU30" i="4"/>
  <c r="KU31" i="4" s="1"/>
  <c r="KV30" i="4"/>
  <c r="KV31" i="4" s="1"/>
  <c r="KW30" i="4"/>
  <c r="KW31" i="4" s="1"/>
  <c r="KX30" i="4"/>
  <c r="KX31" i="4" s="1"/>
  <c r="KY30" i="4"/>
  <c r="KY31" i="4" s="1"/>
  <c r="KZ30" i="4"/>
  <c r="KZ31" i="4" s="1"/>
  <c r="LA30" i="4"/>
  <c r="LA31" i="4" s="1"/>
  <c r="LB30" i="4"/>
  <c r="LB31" i="4" s="1"/>
  <c r="LC30" i="4"/>
  <c r="LC31" i="4" s="1"/>
  <c r="LD30" i="4"/>
  <c r="LD31" i="4" s="1"/>
  <c r="LE30" i="4"/>
  <c r="LE31" i="4" s="1"/>
  <c r="LF30" i="4"/>
  <c r="LF31" i="4" s="1"/>
  <c r="LG30" i="4"/>
  <c r="LG31" i="4" s="1"/>
  <c r="LH30" i="4"/>
  <c r="LH31" i="4" s="1"/>
  <c r="LI30" i="4"/>
  <c r="LI31" i="4" s="1"/>
  <c r="LJ30" i="4"/>
  <c r="LJ31" i="4" s="1"/>
  <c r="LK30" i="4"/>
  <c r="LK31" i="4" s="1"/>
  <c r="LL30" i="4"/>
  <c r="LL31" i="4" s="1"/>
  <c r="LM30" i="4"/>
  <c r="LM31" i="4" s="1"/>
  <c r="LN30" i="4"/>
  <c r="LN31" i="4" s="1"/>
  <c r="LO30" i="4"/>
  <c r="LO31" i="4" s="1"/>
  <c r="LP30" i="4"/>
  <c r="LP31" i="4" s="1"/>
  <c r="LQ30" i="4"/>
  <c r="LQ31" i="4" s="1"/>
  <c r="LR30" i="4"/>
  <c r="LR31" i="4" s="1"/>
  <c r="LS30" i="4"/>
  <c r="LS31" i="4" s="1"/>
  <c r="LT30" i="4"/>
  <c r="LT31" i="4" s="1"/>
  <c r="LU30" i="4"/>
  <c r="LU31" i="4" s="1"/>
  <c r="LV30" i="4"/>
  <c r="LV31" i="4" s="1"/>
  <c r="LW30" i="4"/>
  <c r="LW31" i="4" s="1"/>
  <c r="LX30" i="4"/>
  <c r="LX31" i="4" s="1"/>
  <c r="LY30" i="4"/>
  <c r="LY31" i="4" s="1"/>
  <c r="LZ30" i="4"/>
  <c r="LZ31" i="4" s="1"/>
  <c r="MA30" i="4"/>
  <c r="MA31" i="4" s="1"/>
  <c r="MB30" i="4"/>
  <c r="MB31" i="4" s="1"/>
  <c r="MC30" i="4"/>
  <c r="MC31" i="4" s="1"/>
  <c r="MD30" i="4"/>
  <c r="MD31" i="4" s="1"/>
  <c r="ME30" i="4"/>
  <c r="ME31" i="4" s="1"/>
  <c r="MF30" i="4"/>
  <c r="MF31" i="4" s="1"/>
  <c r="MG30" i="4"/>
  <c r="MG31" i="4" s="1"/>
  <c r="MH30" i="4"/>
  <c r="MH31" i="4" s="1"/>
  <c r="MI30" i="4"/>
  <c r="MI31" i="4" s="1"/>
  <c r="MJ30" i="4"/>
  <c r="MJ31" i="4" s="1"/>
  <c r="MK30" i="4"/>
  <c r="MK31" i="4" s="1"/>
  <c r="ML30" i="4"/>
  <c r="ML31" i="4" s="1"/>
  <c r="MM30" i="4"/>
  <c r="MM31" i="4" s="1"/>
  <c r="MN30" i="4"/>
  <c r="MN31" i="4" s="1"/>
  <c r="MO30" i="4"/>
  <c r="MO31" i="4" s="1"/>
  <c r="MP30" i="4"/>
  <c r="MP31" i="4" s="1"/>
  <c r="MQ30" i="4"/>
  <c r="MQ31" i="4" s="1"/>
  <c r="MR30" i="4"/>
  <c r="MR31" i="4" s="1"/>
  <c r="MS30" i="4"/>
  <c r="MS31" i="4" s="1"/>
  <c r="MT30" i="4"/>
  <c r="MT31" i="4" s="1"/>
  <c r="MU30" i="4"/>
  <c r="MU31" i="4" s="1"/>
  <c r="MV30" i="4"/>
  <c r="MV31" i="4" s="1"/>
  <c r="MW30" i="4"/>
  <c r="MW31" i="4" s="1"/>
  <c r="MX30" i="4"/>
  <c r="MX31" i="4" s="1"/>
  <c r="MY30" i="4"/>
  <c r="MY31" i="4" s="1"/>
  <c r="MZ30" i="4"/>
  <c r="MZ31" i="4" s="1"/>
  <c r="NA30" i="4"/>
  <c r="NA31" i="4" s="1"/>
  <c r="NB30" i="4"/>
  <c r="NB31" i="4" s="1"/>
  <c r="NC30" i="4"/>
  <c r="NC31" i="4" s="1"/>
  <c r="ND30" i="4"/>
  <c r="ND31" i="4" s="1"/>
  <c r="NE30" i="4"/>
  <c r="NE31" i="4" s="1"/>
  <c r="NF30" i="4"/>
  <c r="NF31" i="4" s="1"/>
  <c r="NG30" i="4"/>
  <c r="NG31" i="4" s="1"/>
  <c r="NH30" i="4"/>
  <c r="NH31" i="4" s="1"/>
  <c r="NI30" i="4"/>
  <c r="NI31" i="4" s="1"/>
  <c r="NJ30" i="4"/>
  <c r="NJ31" i="4" s="1"/>
  <c r="NK30" i="4"/>
  <c r="NK31" i="4" s="1"/>
  <c r="NL30" i="4"/>
  <c r="NL31" i="4" s="1"/>
  <c r="NM30" i="4"/>
  <c r="NM31" i="4" s="1"/>
  <c r="NN30" i="4"/>
  <c r="NN31" i="4" s="1"/>
  <c r="NO30" i="4"/>
  <c r="NO31" i="4" s="1"/>
  <c r="NP30" i="4"/>
  <c r="NP31" i="4" s="1"/>
  <c r="NQ30" i="4"/>
  <c r="NQ31" i="4" s="1"/>
  <c r="NR30" i="4"/>
  <c r="NR31" i="4" s="1"/>
  <c r="NS30" i="4"/>
  <c r="NS31" i="4" s="1"/>
  <c r="NT30" i="4"/>
  <c r="NT31" i="4" s="1"/>
  <c r="NU30" i="4"/>
  <c r="NU31" i="4" s="1"/>
  <c r="NV30" i="4"/>
  <c r="NV31" i="4" s="1"/>
  <c r="NW30" i="4"/>
  <c r="NW31" i="4" s="1"/>
  <c r="NX30" i="4"/>
  <c r="NX31" i="4" s="1"/>
  <c r="NY30" i="4"/>
  <c r="NY31" i="4" s="1"/>
  <c r="NZ30" i="4"/>
  <c r="NZ31" i="4" s="1"/>
  <c r="OA30" i="4"/>
  <c r="OA31" i="4" s="1"/>
  <c r="OB30" i="4"/>
  <c r="OB31" i="4" s="1"/>
  <c r="OC30" i="4"/>
  <c r="OC31" i="4" s="1"/>
  <c r="OD30" i="4"/>
  <c r="OD31" i="4" s="1"/>
  <c r="OE30" i="4"/>
  <c r="OE31" i="4" s="1"/>
  <c r="OF30" i="4"/>
  <c r="OF31" i="4" s="1"/>
  <c r="OG30" i="4"/>
  <c r="OG31" i="4" s="1"/>
  <c r="OH30" i="4"/>
  <c r="OH31" i="4" s="1"/>
  <c r="OI30" i="4"/>
  <c r="OI31" i="4" s="1"/>
  <c r="OJ30" i="4"/>
  <c r="OJ31" i="4" s="1"/>
  <c r="OK30" i="4"/>
  <c r="OK31" i="4" s="1"/>
  <c r="OL30" i="4"/>
  <c r="OL31" i="4" s="1"/>
  <c r="OM30" i="4"/>
  <c r="OM31" i="4" s="1"/>
  <c r="ON30" i="4"/>
  <c r="ON31" i="4" s="1"/>
  <c r="OO30" i="4"/>
  <c r="OO31" i="4" s="1"/>
  <c r="OP30" i="4"/>
  <c r="OP31" i="4" s="1"/>
  <c r="OQ30" i="4"/>
  <c r="OQ31" i="4" s="1"/>
  <c r="OR30" i="4"/>
  <c r="OR31" i="4" s="1"/>
  <c r="OS30" i="4"/>
  <c r="OS31" i="4" s="1"/>
  <c r="OT30" i="4"/>
  <c r="OT31" i="4" s="1"/>
  <c r="OU30" i="4"/>
  <c r="OU31" i="4" s="1"/>
  <c r="OV30" i="4"/>
  <c r="OV31" i="4" s="1"/>
  <c r="OW30" i="4"/>
  <c r="OW31" i="4" s="1"/>
  <c r="OX30" i="4"/>
  <c r="OX31" i="4" s="1"/>
  <c r="OY30" i="4"/>
  <c r="OY31" i="4" s="1"/>
  <c r="OZ30" i="4"/>
  <c r="OZ31" i="4" s="1"/>
  <c r="PA30" i="4"/>
  <c r="PA31" i="4" s="1"/>
  <c r="PB30" i="4"/>
  <c r="PB31" i="4" s="1"/>
  <c r="PC30" i="4"/>
  <c r="PC31" i="4" s="1"/>
  <c r="PD30" i="4"/>
  <c r="PD31" i="4" s="1"/>
  <c r="PE30" i="4"/>
  <c r="PE31" i="4" s="1"/>
  <c r="PF30" i="4"/>
  <c r="PF31" i="4" s="1"/>
  <c r="PG30" i="4"/>
  <c r="PG31" i="4" s="1"/>
  <c r="PH30" i="4"/>
  <c r="PH31" i="4" s="1"/>
  <c r="PI30" i="4"/>
  <c r="PI31" i="4" s="1"/>
  <c r="PJ30" i="4"/>
  <c r="PJ31" i="4" s="1"/>
  <c r="PK30" i="4"/>
  <c r="PK31" i="4" s="1"/>
  <c r="PL30" i="4"/>
  <c r="PL31" i="4" s="1"/>
  <c r="PM30" i="4"/>
  <c r="PM31" i="4" s="1"/>
  <c r="PN30" i="4"/>
  <c r="PN31" i="4" s="1"/>
  <c r="PO30" i="4"/>
  <c r="PO31" i="4" s="1"/>
  <c r="PP30" i="4"/>
  <c r="PP31" i="4" s="1"/>
  <c r="PQ30" i="4"/>
  <c r="PQ31" i="4" s="1"/>
  <c r="PR30" i="4"/>
  <c r="PR31" i="4" s="1"/>
  <c r="PS30" i="4"/>
  <c r="PS31" i="4" s="1"/>
  <c r="PT30" i="4"/>
  <c r="PT31" i="4" s="1"/>
  <c r="PU30" i="4"/>
  <c r="PU31" i="4" s="1"/>
  <c r="PV30" i="4"/>
  <c r="PV31" i="4" s="1"/>
  <c r="PW30" i="4"/>
  <c r="PW31" i="4" s="1"/>
  <c r="PX30" i="4"/>
  <c r="PX31" i="4" s="1"/>
  <c r="PY30" i="4"/>
  <c r="PY31" i="4" s="1"/>
  <c r="PZ30" i="4"/>
  <c r="PZ31" i="4" s="1"/>
  <c r="QA30" i="4"/>
  <c r="QA31" i="4" s="1"/>
  <c r="QB30" i="4"/>
  <c r="QB31" i="4" s="1"/>
  <c r="QC30" i="4"/>
  <c r="QC31" i="4" s="1"/>
  <c r="QD30" i="4"/>
  <c r="QD31" i="4" s="1"/>
  <c r="QE30" i="4"/>
  <c r="QE31" i="4" s="1"/>
  <c r="QF30" i="4"/>
  <c r="QF31" i="4" s="1"/>
  <c r="QG30" i="4"/>
  <c r="QG31" i="4" s="1"/>
  <c r="QH30" i="4"/>
  <c r="QH31" i="4" s="1"/>
  <c r="QI30" i="4"/>
  <c r="QI31" i="4" s="1"/>
  <c r="QJ30" i="4"/>
  <c r="QJ31" i="4" s="1"/>
  <c r="QK30" i="4"/>
  <c r="QK31" i="4" s="1"/>
  <c r="QL30" i="4"/>
  <c r="QL31" i="4" s="1"/>
  <c r="QM30" i="4"/>
  <c r="QM31" i="4" s="1"/>
  <c r="QN30" i="4"/>
  <c r="QN31" i="4" s="1"/>
  <c r="QO30" i="4"/>
  <c r="QO31" i="4" s="1"/>
  <c r="QP30" i="4"/>
  <c r="QP31" i="4" s="1"/>
  <c r="QQ30" i="4"/>
  <c r="QQ31" i="4" s="1"/>
  <c r="QR30" i="4"/>
  <c r="QR31" i="4" s="1"/>
  <c r="QS30" i="4"/>
  <c r="QS31" i="4" s="1"/>
  <c r="QT30" i="4"/>
  <c r="QT31" i="4" s="1"/>
  <c r="QU30" i="4"/>
  <c r="QU31" i="4" s="1"/>
  <c r="QV30" i="4"/>
  <c r="QV31" i="4" s="1"/>
  <c r="QW30" i="4"/>
  <c r="QW31" i="4" s="1"/>
  <c r="QX30" i="4"/>
  <c r="QX31" i="4" s="1"/>
  <c r="QY30" i="4"/>
  <c r="QY31" i="4" s="1"/>
  <c r="QZ30" i="4"/>
  <c r="QZ31" i="4" s="1"/>
  <c r="RA30" i="4"/>
  <c r="RA31" i="4" s="1"/>
  <c r="RB30" i="4"/>
  <c r="RB31" i="4" s="1"/>
  <c r="RC30" i="4"/>
  <c r="RC31" i="4" s="1"/>
  <c r="RD30" i="4"/>
  <c r="RD31" i="4" s="1"/>
  <c r="RE30" i="4"/>
  <c r="RE31" i="4" s="1"/>
  <c r="RF30" i="4"/>
  <c r="RF31" i="4" s="1"/>
  <c r="RG30" i="4"/>
  <c r="RG31" i="4" s="1"/>
  <c r="RH30" i="4"/>
  <c r="RH31" i="4" s="1"/>
  <c r="RI30" i="4"/>
  <c r="RI31" i="4" s="1"/>
  <c r="RJ30" i="4"/>
  <c r="RJ31" i="4" s="1"/>
  <c r="RK30" i="4"/>
  <c r="RK31" i="4" s="1"/>
  <c r="RL30" i="4"/>
  <c r="RL31" i="4" s="1"/>
  <c r="RM30" i="4"/>
  <c r="RM31" i="4" s="1"/>
  <c r="RN30" i="4"/>
  <c r="RN31" i="4" s="1"/>
  <c r="RO30" i="4"/>
  <c r="RO31" i="4" s="1"/>
  <c r="RP30" i="4"/>
  <c r="RP31" i="4" s="1"/>
  <c r="RQ30" i="4"/>
  <c r="RQ31" i="4" s="1"/>
  <c r="RR30" i="4"/>
  <c r="RR31" i="4" s="1"/>
  <c r="RS30" i="4"/>
  <c r="RS31" i="4" s="1"/>
  <c r="RT30" i="4"/>
  <c r="RT31" i="4" s="1"/>
  <c r="RU30" i="4"/>
  <c r="RU31" i="4" s="1"/>
  <c r="RV30" i="4"/>
  <c r="RV31" i="4" s="1"/>
  <c r="RW30" i="4"/>
  <c r="RW31" i="4" s="1"/>
  <c r="RX30" i="4"/>
  <c r="RX31" i="4" s="1"/>
  <c r="RY30" i="4"/>
  <c r="RY31" i="4" s="1"/>
  <c r="RZ30" i="4"/>
  <c r="RZ31" i="4" s="1"/>
  <c r="SA30" i="4"/>
  <c r="SA31" i="4" s="1"/>
  <c r="SB30" i="4"/>
  <c r="SB31" i="4" s="1"/>
  <c r="SC30" i="4"/>
  <c r="SC31" i="4" s="1"/>
  <c r="SD30" i="4"/>
  <c r="SD31" i="4" s="1"/>
  <c r="SE30" i="4"/>
  <c r="SE31" i="4" s="1"/>
  <c r="SF30" i="4"/>
  <c r="SF31" i="4" s="1"/>
  <c r="SG30" i="4"/>
  <c r="SG31" i="4" s="1"/>
  <c r="SH30" i="4"/>
  <c r="SH31" i="4" s="1"/>
  <c r="SI30" i="4"/>
  <c r="SI31" i="4" s="1"/>
  <c r="SJ30" i="4"/>
  <c r="SJ31" i="4" s="1"/>
  <c r="SK30" i="4"/>
  <c r="SK31" i="4" s="1"/>
  <c r="SL30" i="4"/>
  <c r="SL31" i="4" s="1"/>
  <c r="SM30" i="4"/>
  <c r="SM31" i="4" s="1"/>
  <c r="SN30" i="4"/>
  <c r="SN31" i="4" s="1"/>
  <c r="SO30" i="4"/>
  <c r="SO31" i="4" s="1"/>
  <c r="SP30" i="4"/>
  <c r="SP31" i="4" s="1"/>
  <c r="SQ30" i="4"/>
  <c r="SQ31" i="4" s="1"/>
  <c r="SR30" i="4"/>
  <c r="SR31" i="4" s="1"/>
  <c r="SS30" i="4"/>
  <c r="SS31" i="4" s="1"/>
  <c r="ST30" i="4"/>
  <c r="ST31" i="4" s="1"/>
  <c r="SU30" i="4"/>
  <c r="SU31" i="4" s="1"/>
  <c r="SV30" i="4"/>
  <c r="SV31" i="4" s="1"/>
  <c r="SW30" i="4"/>
  <c r="SW31" i="4" s="1"/>
  <c r="SX30" i="4"/>
  <c r="SX31" i="4" s="1"/>
  <c r="SY30" i="4"/>
  <c r="SY31" i="4" s="1"/>
  <c r="SZ30" i="4"/>
  <c r="SZ31" i="4" s="1"/>
  <c r="TA30" i="4"/>
  <c r="TA31" i="4" s="1"/>
  <c r="TB30" i="4"/>
  <c r="TB31" i="4" s="1"/>
  <c r="TC30" i="4"/>
  <c r="TC31" i="4" s="1"/>
  <c r="TD30" i="4"/>
  <c r="TD31" i="4" s="1"/>
  <c r="TE30" i="4"/>
  <c r="TE31" i="4" s="1"/>
  <c r="TF30" i="4"/>
  <c r="TF31" i="4" s="1"/>
  <c r="TG30" i="4"/>
  <c r="TG31" i="4" s="1"/>
  <c r="TH30" i="4"/>
  <c r="TH31" i="4" s="1"/>
  <c r="TI30" i="4"/>
  <c r="TI31" i="4" s="1"/>
  <c r="TJ30" i="4"/>
  <c r="TJ31" i="4" s="1"/>
  <c r="TK30" i="4"/>
  <c r="TK31" i="4" s="1"/>
  <c r="TL30" i="4"/>
  <c r="TL31" i="4" s="1"/>
  <c r="TM30" i="4"/>
  <c r="TM31" i="4" s="1"/>
  <c r="TN30" i="4"/>
  <c r="TN31" i="4" s="1"/>
  <c r="TO30" i="4"/>
  <c r="TO31" i="4" s="1"/>
  <c r="TP30" i="4"/>
  <c r="TP31" i="4" s="1"/>
  <c r="TQ30" i="4"/>
  <c r="TQ31" i="4" s="1"/>
  <c r="TR30" i="4"/>
  <c r="TR31" i="4" s="1"/>
  <c r="TS30" i="4"/>
  <c r="TS31" i="4" s="1"/>
  <c r="TT30" i="4"/>
  <c r="TT31" i="4" s="1"/>
  <c r="TU30" i="4"/>
  <c r="TU31" i="4" s="1"/>
  <c r="TV30" i="4"/>
  <c r="TV31" i="4" s="1"/>
  <c r="TW30" i="4"/>
  <c r="TW31" i="4" s="1"/>
  <c r="TX30" i="4"/>
  <c r="TX31" i="4" s="1"/>
  <c r="TY30" i="4"/>
  <c r="TY31" i="4" s="1"/>
  <c r="TZ30" i="4"/>
  <c r="TZ31" i="4" s="1"/>
  <c r="UA30" i="4"/>
  <c r="UA31" i="4" s="1"/>
  <c r="UB30" i="4"/>
  <c r="UB31" i="4" s="1"/>
  <c r="UC30" i="4"/>
  <c r="UC31" i="4" s="1"/>
  <c r="UD30" i="4"/>
  <c r="UD31" i="4" s="1"/>
  <c r="UE30" i="4"/>
  <c r="UE31" i="4" s="1"/>
  <c r="UF30" i="4"/>
  <c r="UF31" i="4" s="1"/>
  <c r="UG30" i="4"/>
  <c r="UG31" i="4" s="1"/>
  <c r="UH30" i="4"/>
  <c r="UH31" i="4" s="1"/>
  <c r="UI30" i="4"/>
  <c r="UI31" i="4" s="1"/>
  <c r="UJ30" i="4"/>
  <c r="UJ31" i="4" s="1"/>
  <c r="UK30" i="4"/>
  <c r="UK31" i="4" s="1"/>
  <c r="UL30" i="4"/>
  <c r="UL31" i="4" s="1"/>
  <c r="UM30" i="4"/>
  <c r="UM31" i="4" s="1"/>
  <c r="UN30" i="4"/>
  <c r="UN31" i="4" s="1"/>
  <c r="UO30" i="4"/>
  <c r="UO31" i="4" s="1"/>
  <c r="UP30" i="4"/>
  <c r="UP31" i="4" s="1"/>
  <c r="UQ30" i="4"/>
  <c r="UQ31" i="4" s="1"/>
  <c r="UR30" i="4"/>
  <c r="UR31" i="4" s="1"/>
  <c r="US30" i="4"/>
  <c r="US31" i="4" s="1"/>
  <c r="UT30" i="4"/>
  <c r="UT31" i="4" s="1"/>
  <c r="UU30" i="4"/>
  <c r="UU31" i="4" s="1"/>
  <c r="UV30" i="4"/>
  <c r="UV31" i="4" s="1"/>
  <c r="UW30" i="4"/>
  <c r="UW31" i="4" s="1"/>
  <c r="UX30" i="4"/>
  <c r="UX31" i="4" s="1"/>
  <c r="UY30" i="4"/>
  <c r="UY31" i="4" s="1"/>
  <c r="UZ30" i="4"/>
  <c r="UZ31" i="4" s="1"/>
  <c r="VA30" i="4"/>
  <c r="VA31" i="4" s="1"/>
  <c r="VB30" i="4"/>
  <c r="VB31" i="4" s="1"/>
  <c r="VC30" i="4"/>
  <c r="VC31" i="4" s="1"/>
  <c r="VD30" i="4"/>
  <c r="VD31" i="4" s="1"/>
  <c r="VE30" i="4"/>
  <c r="VE31" i="4" s="1"/>
  <c r="VF30" i="4"/>
  <c r="VF31" i="4" s="1"/>
  <c r="VG30" i="4"/>
  <c r="VG31" i="4" s="1"/>
  <c r="VH30" i="4"/>
  <c r="VH31" i="4" s="1"/>
  <c r="VI30" i="4"/>
  <c r="VI31" i="4" s="1"/>
  <c r="D46" i="4" l="1"/>
  <c r="D38" i="4"/>
  <c r="D47" i="4"/>
  <c r="D42" i="4"/>
  <c r="D39" i="4"/>
  <c r="D34" i="4"/>
  <c r="D48" i="4"/>
  <c r="D36" i="4"/>
  <c r="D51" i="4"/>
  <c r="D50" i="4"/>
  <c r="D52" i="4"/>
  <c r="D44" i="4"/>
  <c r="D43" i="4"/>
  <c r="D40" i="4"/>
  <c r="D35" i="4"/>
</calcChain>
</file>

<file path=xl/sharedStrings.xml><?xml version="1.0" encoding="utf-8"?>
<sst xmlns="http://schemas.openxmlformats.org/spreadsheetml/2006/main" count="1081" uniqueCount="993">
  <si>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</si>
  <si>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</si>
  <si>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</si>
  <si>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</si>
  <si>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</si>
  <si>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</si>
  <si>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</si>
  <si>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</si>
  <si>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</si>
  <si>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</si>
  <si>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</si>
  <si>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</si>
  <si>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</si>
  <si>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</si>
  <si>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</si>
  <si>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</si>
  <si>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қызығушылық танытады</t>
  </si>
  <si>
    <t>ішінара қызығушылық танытады</t>
  </si>
  <si>
    <t>қызығушылық танытпайды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</si>
  <si>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</si>
  <si>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</si>
  <si>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</si>
  <si>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жеткізе алмайды</t>
  </si>
  <si>
    <t>ішінара талпынады</t>
  </si>
  <si>
    <t>тыңдамайды</t>
  </si>
  <si>
    <t>анық айтады</t>
  </si>
  <si>
    <t>айта алмайды</t>
  </si>
  <si>
    <t xml:space="preserve">                      Танымдық және зияткерлік дағдыларды дамыту </t>
  </si>
  <si>
    <t>қолдана алады</t>
  </si>
  <si>
    <t>ішінара таңдайды</t>
  </si>
  <si>
    <t>таңдай алмайды</t>
  </si>
  <si>
    <t>Балалардың шығармашылық дағдыларын, зерттеу іс-әрекетін дамыту</t>
  </si>
  <si>
    <t>Мүсіндеу</t>
  </si>
  <si>
    <t>Музыка</t>
  </si>
  <si>
    <t>айтады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</si>
  <si>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</si>
  <si>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</si>
  <si>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</si>
  <si>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біледі</t>
  </si>
  <si>
    <t>таниды, атайды</t>
  </si>
  <si>
    <t>түсінбейді</t>
  </si>
  <si>
    <t>Сурет салу</t>
  </si>
  <si>
    <t>Жапсыру</t>
  </si>
  <si>
    <t>Құрастыру</t>
  </si>
  <si>
    <t>дағдыларды меңгермеген</t>
  </si>
  <si>
    <t>қолданады</t>
  </si>
  <si>
    <t>анық айта алмайды</t>
  </si>
  <si>
    <t>білмейді</t>
  </si>
  <si>
    <t>ішінара қолданады</t>
  </si>
  <si>
    <t>қолданбайды</t>
  </si>
  <si>
    <t>тыңдайды</t>
  </si>
  <si>
    <t>қайталап айтады</t>
  </si>
  <si>
    <t>салыстырады</t>
  </si>
  <si>
    <t>ішінара салыстырады</t>
  </si>
  <si>
    <t>ішінара біледі</t>
  </si>
  <si>
    <t>зерттейді</t>
  </si>
  <si>
    <t>ішінара зерттейді</t>
  </si>
  <si>
    <t>зерттеуге талпынбайды</t>
  </si>
  <si>
    <t>құрастырады</t>
  </si>
  <si>
    <t>құрастыруға талпынбайды</t>
  </si>
  <si>
    <t>ішінара құрастырады</t>
  </si>
  <si>
    <t>мән бермейді</t>
  </si>
  <si>
    <t>Барлығы</t>
  </si>
  <si>
    <t>Қазақ тілі</t>
  </si>
  <si>
    <t>Математика негіздері</t>
  </si>
  <si>
    <t>дағдыларды сақтайды</t>
  </si>
  <si>
    <t>қатысады</t>
  </si>
  <si>
    <t>жеткізеді</t>
  </si>
  <si>
    <t>жанашырлық танытпайды</t>
  </si>
  <si>
    <t>жатқа айтады</t>
  </si>
  <si>
    <t>ішінара анықтайды</t>
  </si>
  <si>
    <t>қолдана алмайды</t>
  </si>
  <si>
    <t>қауіпсіздікті сақтайды</t>
  </si>
  <si>
    <t>орналастырады және желімдейді</t>
  </si>
  <si>
    <t>ішінара ажыратады және атайды</t>
  </si>
  <si>
    <t>ішінара тыңдайды</t>
  </si>
  <si>
    <t>4-Ф.1</t>
  </si>
  <si>
    <t>4-Ф.2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</si>
  <si>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</si>
  <si>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</si>
  <si>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</si>
  <si>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</si>
  <si>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</si>
  <si>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</si>
  <si>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</si>
  <si>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</si>
  <si>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</si>
  <si>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4-Ф.14</t>
  </si>
  <si>
    <t>4-Ф.15</t>
  </si>
  <si>
    <t>4-Ф.16</t>
  </si>
  <si>
    <t>4-Ф.17</t>
  </si>
  <si>
    <t>4-Ф.18</t>
  </si>
  <si>
    <t>4-Ф.19</t>
  </si>
  <si>
    <t>4-Ф.20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</si>
  <si>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</si>
  <si>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</si>
  <si>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</si>
  <si>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</si>
  <si>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</si>
  <si>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</si>
  <si>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</si>
  <si>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</si>
  <si>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</si>
  <si>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</si>
  <si>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</si>
  <si>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</si>
  <si>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</si>
  <si>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</si>
  <si>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</si>
  <si>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</si>
  <si>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</si>
  <si>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</si>
  <si>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</si>
  <si>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</si>
  <si>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4-К.24</t>
  </si>
  <si>
    <t>4-К.25</t>
  </si>
  <si>
    <t>4-К.26</t>
  </si>
  <si>
    <t>4-К.27</t>
  </si>
  <si>
    <t>4-К.28</t>
  </si>
  <si>
    <t>4-К.29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</si>
  <si>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</si>
  <si>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</si>
  <si>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</si>
  <si>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</si>
  <si>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</si>
  <si>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</si>
  <si>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</si>
  <si>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</si>
  <si>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</si>
  <si>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</si>
  <si>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</si>
  <si>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</si>
  <si>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</si>
  <si>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</si>
  <si>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</si>
  <si>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</si>
  <si>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</si>
  <si>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</si>
  <si>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</si>
  <si>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</si>
  <si>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</si>
  <si>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</si>
  <si>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</si>
  <si>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</si>
  <si>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</si>
  <si>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</si>
  <si>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</si>
  <si>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</si>
  <si>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</si>
  <si>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</si>
  <si>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</si>
  <si>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</si>
  <si>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</si>
  <si>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</si>
  <si>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</si>
  <si>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4-Ш.40</t>
  </si>
  <si>
    <t>4-Ш.41</t>
  </si>
  <si>
    <t>4-Ш.42</t>
  </si>
  <si>
    <t>4-Ш.44</t>
  </si>
  <si>
    <t>4-Ш.45</t>
  </si>
  <si>
    <t>4-Ш.46</t>
  </si>
  <si>
    <t>4-Ш.47</t>
  </si>
  <si>
    <t>4-Ә.1</t>
  </si>
  <si>
    <t>4-Ә.2</t>
  </si>
  <si>
    <t>4-Ә.4</t>
  </si>
  <si>
    <t>4-Ә.5</t>
  </si>
  <si>
    <t>4-Ә.6</t>
  </si>
  <si>
    <t>4-Ә.7</t>
  </si>
  <si>
    <t>4-Ә.8</t>
  </si>
  <si>
    <t>4-Ә.9</t>
  </si>
  <si>
    <t>4-Ә.10</t>
  </si>
  <si>
    <t>4-Ә.11</t>
  </si>
  <si>
    <t>4-Ә.12</t>
  </si>
  <si>
    <t>4-Ә.14</t>
  </si>
  <si>
    <t>4-Ә.15</t>
  </si>
  <si>
    <t>4-Ә.16</t>
  </si>
  <si>
    <t>4-Ә.17</t>
  </si>
  <si>
    <t>4-Ә.18</t>
  </si>
  <si>
    <t>4-Ә.19</t>
  </si>
  <si>
    <t>4-Ә.20</t>
  </si>
  <si>
    <t>4-Ә.21</t>
  </si>
  <si>
    <t>4-Ф.3</t>
  </si>
  <si>
    <t>4-Ф.13</t>
  </si>
  <si>
    <t>4- К.3</t>
  </si>
  <si>
    <t>4-К.13</t>
  </si>
  <si>
    <t>4-К.23</t>
  </si>
  <si>
    <t>4-Т.3</t>
  </si>
  <si>
    <t>4-Ш.3</t>
  </si>
  <si>
    <t>4-Ш.13</t>
  </si>
  <si>
    <t>4-Ш.23</t>
  </si>
  <si>
    <t>4-Ш.30</t>
  </si>
  <si>
    <t>4-Ш.31</t>
  </si>
  <si>
    <t>4-Ш.32</t>
  </si>
  <si>
    <t>4-Ш.33</t>
  </si>
  <si>
    <t>4-Ш.34</t>
  </si>
  <si>
    <t>4-Ш.35</t>
  </si>
  <si>
    <t>4-Ш.36</t>
  </si>
  <si>
    <t>4-Ш.37</t>
  </si>
  <si>
    <t>4-Ш.38</t>
  </si>
  <si>
    <t>4-Ш.39</t>
  </si>
  <si>
    <t>4-Ш.43</t>
  </si>
  <si>
    <t>4-Ә.3</t>
  </si>
  <si>
    <t>4-Ә.13</t>
  </si>
  <si>
    <t>4-Ф.21</t>
  </si>
  <si>
    <t>4-Ф.22</t>
  </si>
  <si>
    <t>4-Ф.23</t>
  </si>
  <si>
    <t>4-Ф.24</t>
  </si>
  <si>
    <t>4-Ф.25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</si>
  <si>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</si>
  <si>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</si>
  <si>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</si>
  <si>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</si>
  <si>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</si>
  <si>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</si>
  <si>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</si>
  <si>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</si>
  <si>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</si>
  <si>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</si>
  <si>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</si>
  <si>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</si>
  <si>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</si>
  <si>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4-К.43</t>
  </si>
  <si>
    <t>4-К.44</t>
  </si>
  <si>
    <t>4-К.45</t>
  </si>
  <si>
    <t>4-К.46</t>
  </si>
  <si>
    <t>4-К.47</t>
  </si>
  <si>
    <t>4-К.48</t>
  </si>
  <si>
    <t>4-К.49</t>
  </si>
  <si>
    <t>4-К.50</t>
  </si>
  <si>
    <t>4-К.51</t>
  </si>
  <si>
    <t>4-К.52</t>
  </si>
  <si>
    <t>4-К.53</t>
  </si>
  <si>
    <t>4-К.54</t>
  </si>
  <si>
    <t>4-К.55</t>
  </si>
  <si>
    <t>4-К.56</t>
  </si>
  <si>
    <t>4-К.58</t>
  </si>
  <si>
    <t>4-К.59</t>
  </si>
  <si>
    <t>4-Т.11</t>
  </si>
  <si>
    <t>4-Т.12</t>
  </si>
  <si>
    <t>4-Т.13</t>
  </si>
  <si>
    <t>4-Ш.48</t>
  </si>
  <si>
    <t>4-Ш.49</t>
  </si>
  <si>
    <t>4-Ш.50</t>
  </si>
  <si>
    <t>4-Ш.51</t>
  </si>
  <si>
    <t>4-Ш.52</t>
  </si>
  <si>
    <t>4-Ш.53</t>
  </si>
  <si>
    <t>4-Ш.54</t>
  </si>
  <si>
    <t>4-Ш.55</t>
  </si>
  <si>
    <t>4-Ш.56</t>
  </si>
  <si>
    <t>4-Ш.57</t>
  </si>
  <si>
    <t>4-Ш.58</t>
  </si>
  <si>
    <t>4-Ш.59</t>
  </si>
  <si>
    <t>4-Ш.60</t>
  </si>
  <si>
    <t>4-Ш.61</t>
  </si>
  <si>
    <t>4-Ә.22</t>
  </si>
  <si>
    <t>4-Ә.23</t>
  </si>
  <si>
    <t>4-Ә.24</t>
  </si>
  <si>
    <t>4-Ә.25</t>
  </si>
  <si>
    <t>4-Ә.26</t>
  </si>
  <si>
    <t>4-Ә.27</t>
  </si>
  <si>
    <t>4-Ә.28</t>
  </si>
  <si>
    <t>4-Ә.29</t>
  </si>
  <si>
    <t>4-Ә.30</t>
  </si>
  <si>
    <t>4-Ә.31</t>
  </si>
  <si>
    <t>4-Ә.32</t>
  </si>
  <si>
    <t>4-Ә.33</t>
  </si>
  <si>
    <t>4-Ә.34</t>
  </si>
  <si>
    <t>4-Ә.35</t>
  </si>
  <si>
    <t>4-Ә.36</t>
  </si>
  <si>
    <t>4-Ә.37</t>
  </si>
  <si>
    <t>4-Ә.38</t>
  </si>
  <si>
    <t>4-Ә.39</t>
  </si>
  <si>
    <t>адымдап жүреді</t>
  </si>
  <si>
    <t>ішінара адымдап жүреді</t>
  </si>
  <si>
    <t>адымдап  жүруге талпынбайды</t>
  </si>
  <si>
    <t>өзгертіп жүреді</t>
  </si>
  <si>
    <t>ішінара өзгертіп жүреді</t>
  </si>
  <si>
    <t>өзгертіп жүруге талпынбайды</t>
  </si>
  <si>
    <t>тепе-теңдікті сақтап, жүреді</t>
  </si>
  <si>
    <t>ішінара теңдікті сақтап, жүреді</t>
  </si>
  <si>
    <t>теңдікті сақтап, жүруге талпынбайды</t>
  </si>
  <si>
    <t>әртүрлі бағытта жүгіреді</t>
  </si>
  <si>
    <t>ішінара әртүрлі бағытта жүгіреді</t>
  </si>
  <si>
    <t>әртүрлі бағытта жүгіруге талпынбайды</t>
  </si>
  <si>
    <t>жетекшіні ауыстырып жүгіреді</t>
  </si>
  <si>
    <t>ішінара жетекшіні ауыстырып жүгіреді</t>
  </si>
  <si>
    <t>жетекшіні ауыстырып жүгіруге талпынбайды</t>
  </si>
  <si>
    <t>төрттағандап еңбектейді</t>
  </si>
  <si>
    <t>ішінара төрттағандап еңбектейді</t>
  </si>
  <si>
    <t>төрттағандап еңбектеуге талпынбайды</t>
  </si>
  <si>
    <t>еңбектейді</t>
  </si>
  <si>
    <t>ішінара еңбектейді</t>
  </si>
  <si>
    <t>еңбектеуге талпынбайды</t>
  </si>
  <si>
    <t xml:space="preserve">өрмелейді </t>
  </si>
  <si>
    <t xml:space="preserve">ішінара өрмелемейді </t>
  </si>
  <si>
    <t>өрмелеуге талпынбайды</t>
  </si>
  <si>
    <t>қос аяқпен секіреді</t>
  </si>
  <si>
    <t>ішінара қос аяқпен секіреді</t>
  </si>
  <si>
    <t>қос аяқпен секірмейді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</si>
  <si>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</si>
  <si>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</si>
  <si>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</si>
  <si>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қатарға қайта тұрады</t>
  </si>
  <si>
    <t>ішінара қатарға қайта тұрады</t>
  </si>
  <si>
    <t>қатарға қайта тұруға талпынбайды</t>
  </si>
  <si>
    <t>шынықтыру түрлерін, дағдыларды меңгерген</t>
  </si>
  <si>
    <t>ішінара шынықтыру түрлерін, дағдыларды меңгерген</t>
  </si>
  <si>
    <t>шынықтыру түрлерін, дағдыларды меңгермеген</t>
  </si>
  <si>
    <t>өз бетінше сырғанайды</t>
  </si>
  <si>
    <t>ішінара өз бетінше сырғанайды</t>
  </si>
  <si>
    <t>өз бетінше сырғанамайды</t>
  </si>
  <si>
    <t>шаңғыны киіп шешеді, бірінің артынан бірі жүреді</t>
  </si>
  <si>
    <t>ішінара шаңғыны киіп шешеді, бірінің артынан бірі жүреді</t>
  </si>
  <si>
    <t>шаңғыны киіп, шеше алмайды, бірінің артынан бірі жүруге талпынбайды</t>
  </si>
  <si>
    <t>велосипед тебеді, оңға, солға бұрылады</t>
  </si>
  <si>
    <t>ішінара велосипед тебеді, оңға, солға бұрылады</t>
  </si>
  <si>
    <t>велосипед тебе алмайды оңға, солға бұрыла алмайды</t>
  </si>
  <si>
    <t>бастамашылдық, дербестік танытады</t>
  </si>
  <si>
    <t>ішінара бастамашылдық, дербестік танытады</t>
  </si>
  <si>
    <t>бастамашылдық, дербестік танытпайды</t>
  </si>
  <si>
    <t>жылдамдық, күш, шыдамдылық, икемділік, ептілік көрсетеді</t>
  </si>
  <si>
    <t>ішінара жылдамдық, күш, шыдамдылық, икемділік, ептілік көрсетеді</t>
  </si>
  <si>
    <t>жылдамдық, күш, шыдамдылық, икемділік, ептілік көрсетпейді</t>
  </si>
  <si>
    <t>қимылды ойындарды ойнайды</t>
  </si>
  <si>
    <t>ішінара қимылды ойындарды ойнайды</t>
  </si>
  <si>
    <t>қимылды ойындарды ойнауға талпынбайды</t>
  </si>
  <si>
    <t>өз бетінше ойнайды, ережелерді сақтайды</t>
  </si>
  <si>
    <t>ішінара өз бетінше ойнайды, ережелерді сақтайды</t>
  </si>
  <si>
    <t>өз бетінше ойнамайды, ережелерді сақтамайды</t>
  </si>
  <si>
    <t>ішінара дағдыларды сақтайды</t>
  </si>
  <si>
    <t>дағдыларды сақтамайды</t>
  </si>
  <si>
    <t>сыртқы келбетін өз бетінше реттейді</t>
  </si>
  <si>
    <t>ішінара сыртқы келбетін өз бетінше реттейді</t>
  </si>
  <si>
    <t>сыртқы келбетіне мән бермейді</t>
  </si>
  <si>
    <t>бастапқы түсініктерге ие</t>
  </si>
  <si>
    <t>ішінара бастапқы түсініктерге ие</t>
  </si>
  <si>
    <t>тазалаудың пайдасын, алдын-алуды түсінеді</t>
  </si>
  <si>
    <t>ішінара тазалаудың пайдасын, алдын-алуды түсінеді</t>
  </si>
  <si>
    <t>тазалаудың пайдасын, алдын-алуды түсінбейді</t>
  </si>
  <si>
    <t xml:space="preserve">пайдасы туралы біледі </t>
  </si>
  <si>
    <t>ішінара пайдасы туралы біледі</t>
  </si>
  <si>
    <t>пайдасы туралы білмейді</t>
  </si>
  <si>
    <t>адамның өмірі мен денсаулығы үшін дене шынықтырудың маңыздылығын түсінеді.</t>
  </si>
  <si>
    <t>маңыздылығын түсінеді</t>
  </si>
  <si>
    <t>ішінара маңыздылығын түсінеді</t>
  </si>
  <si>
    <t>маңыздылығын түсінбейді</t>
  </si>
  <si>
    <t>дұрыс айтады</t>
  </si>
  <si>
    <t>ішінара дұрыс айтады</t>
  </si>
  <si>
    <t>дұрыс айтпайды</t>
  </si>
  <si>
    <t>ақырын, жылдам сөйлейді</t>
  </si>
  <si>
    <t>баяу сөйлейді</t>
  </si>
  <si>
    <t xml:space="preserve"> жылдам сөйлеуге талпынады</t>
  </si>
  <si>
    <t>дұрыс, анық айтады</t>
  </si>
  <si>
    <t>ішінара дұрыс, анық айтады</t>
  </si>
  <si>
    <t>дұрыс, анық айтуға талпынбайды</t>
  </si>
  <si>
    <t xml:space="preserve">дұрыс айтады </t>
  </si>
  <si>
    <t>дұрыс айта алмайды</t>
  </si>
  <si>
    <t>сөздерді табады</t>
  </si>
  <si>
    <t>ішінара сөздерді табады</t>
  </si>
  <si>
    <t>сөздерді таппайды</t>
  </si>
  <si>
    <t>атауларын біледі</t>
  </si>
  <si>
    <t>ішінара атауларын біледі</t>
  </si>
  <si>
    <t>атауларын білмейді</t>
  </si>
  <si>
    <t>зат есімдерді, етістіктерді біледі</t>
  </si>
  <si>
    <t>ішінара зат есімдерді, етістіктерді біледі</t>
  </si>
  <si>
    <t>зат есімдерді, етістіктерді білмейді</t>
  </si>
  <si>
    <t>мәнін түсінеді</t>
  </si>
  <si>
    <t>ішінара мәнін түсінеді</t>
  </si>
  <si>
    <t>мәнін түсінбейді</t>
  </si>
  <si>
    <t>ішінара таниды, атайды</t>
  </si>
  <si>
    <t>білмейді, атай алмайды</t>
  </si>
  <si>
    <t>құрметтейді</t>
  </si>
  <si>
    <t>ішінара құрметтейді</t>
  </si>
  <si>
    <t xml:space="preserve"> құрметтеуге талпынбайды</t>
  </si>
  <si>
    <t>таниды және атайды</t>
  </si>
  <si>
    <t>ішінара таниды және атайды</t>
  </si>
  <si>
    <t>танымайды және атай алмайды</t>
  </si>
  <si>
    <t>жекеше және көпше түрде айтады</t>
  </si>
  <si>
    <t>ішінара жекеше және көпше түрде айтады</t>
  </si>
  <si>
    <t>жекеше және көпше түрде айта алмайды</t>
  </si>
  <si>
    <t>ретімен атайды, байланыстырып айтады</t>
  </si>
  <si>
    <t>ішінара ретімен атайды, байланыстырып айтады</t>
  </si>
  <si>
    <t>ретімен атай алмайды, байланыстырып  айта алмайды</t>
  </si>
  <si>
    <t>байланыстырып айтады</t>
  </si>
  <si>
    <t>ішінара байланыстырып айтады</t>
  </si>
  <si>
    <t>байланыстырып айтуға талпынбайды</t>
  </si>
  <si>
    <t>сипаттайды</t>
  </si>
  <si>
    <t>ішінара сипаттайды</t>
  </si>
  <si>
    <t>сипаттай алмайды</t>
  </si>
  <si>
    <t>әңгімелер құрастырады</t>
  </si>
  <si>
    <t>ішінара әңгімелер құрастырады</t>
  </si>
  <si>
    <t>әңгімелер құрастыруға талпынбайды</t>
  </si>
  <si>
    <t>ішінара қайталап айтады</t>
  </si>
  <si>
    <t>қайталап айтуға талпынбайды</t>
  </si>
  <si>
    <t>қызығушылықпен талқылайды</t>
  </si>
  <si>
    <t>ішінара қызығушылықпен талқылайды</t>
  </si>
  <si>
    <t>ұсынылған сюжеттер бойынша қойылымдарды сахналайды</t>
  </si>
  <si>
    <t>қойылымдарды сахналайды</t>
  </si>
  <si>
    <t>ішінара қойылымдарды сахналайды</t>
  </si>
  <si>
    <t>қойылымдарды сахналауға  қызығушылық танытпайды</t>
  </si>
  <si>
    <t>эмоционалды қабылдайды</t>
  </si>
  <si>
    <t>ішінара эмоционалды қабылдайды</t>
  </si>
  <si>
    <t>эмоционалды қабылдамайды</t>
  </si>
  <si>
    <t>бағалай алады</t>
  </si>
  <si>
    <t>ішінара бағалай алады</t>
  </si>
  <si>
    <t>бағалай алмайды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</si>
  <si>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</si>
  <si>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</si>
  <si>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</si>
  <si>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</si>
  <si>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</si>
  <si>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ойдан құрастырады</t>
  </si>
  <si>
    <t>ішінара ойдан құрастырады</t>
  </si>
  <si>
    <t>ойдан құрастыруға талпынбайды</t>
  </si>
  <si>
    <t>жаңғыртады</t>
  </si>
  <si>
    <t>ішінара жаңғыртады</t>
  </si>
  <si>
    <t>жаңғыруға талпынбайды</t>
  </si>
  <si>
    <t>өз көзқарасын білдіреді</t>
  </si>
  <si>
    <t>ішінара өз көзқарасын білдіреді</t>
  </si>
  <si>
    <t>ішінара қатысады</t>
  </si>
  <si>
    <t>қатыспайды</t>
  </si>
  <si>
    <t>өздігінен сомдайды</t>
  </si>
  <si>
    <t>ішінара өздігінен сомдайды</t>
  </si>
  <si>
    <t>талпынады</t>
  </si>
  <si>
    <t>талпынбайды</t>
  </si>
  <si>
    <t>рөлді, сюжетті таңдауда бастамашылық пен дербестік танытады.</t>
  </si>
  <si>
    <t>бастамашылық пен дербестік танытады</t>
  </si>
  <si>
    <t>ішінара бастамашылық пен дербестік танытады</t>
  </si>
  <si>
    <t>бастамашылық пен дербестік танытпайды</t>
  </si>
  <si>
    <t>айналасындағы өзін қоршаған ортадан тыс заттар мен құбылыстар туралы біледі</t>
  </si>
  <si>
    <t>заттар мен құбылыстар туралы біледі</t>
  </si>
  <si>
    <t>ішінара заттар мен құбылыстар туралы біледі</t>
  </si>
  <si>
    <t>заттар мен құбылыстар туралы білуге талпынбайды</t>
  </si>
  <si>
    <t xml:space="preserve">әңгімеге қатысады, кезекпен сөйлейді </t>
  </si>
  <si>
    <t>ішінара әңгімеге қатысып, кезекпен сөйлейді</t>
  </si>
  <si>
    <t>әңгімеге қатыспайды, сөйлемейді</t>
  </si>
  <si>
    <t>эмоционалды көңіл-күйін жеткізеді</t>
  </si>
  <si>
    <t>ішінара эмоционалды көңіл-күйін жеткізеді</t>
  </si>
  <si>
    <t>эмоционалды көңіл-күйін жеткізуге талпынбайды</t>
  </si>
  <si>
    <t>әрекеттерін  түсіндіреді және дәлелдейді</t>
  </si>
  <si>
    <t>ішінара әрекеттерін  түсіндіреді және дәлелдейді</t>
  </si>
  <si>
    <t>әрекеттерін  түсіндіріп, дәлелдеуге талпынбайды</t>
  </si>
  <si>
    <t>ішінара анық айтады</t>
  </si>
  <si>
    <t>сөздерді біледі</t>
  </si>
  <si>
    <t>ішінара сөздерді біледі</t>
  </si>
  <si>
    <t>сөздерді  білуге талпынбайды</t>
  </si>
  <si>
    <t>ішінара айтады</t>
  </si>
  <si>
    <t>атауларын білуге талпынбайды</t>
  </si>
  <si>
    <t>дауыстап шақыра алады</t>
  </si>
  <si>
    <t>ішінара дауыстап шақыра алады</t>
  </si>
  <si>
    <t>дауыстап шақыра алмайды</t>
  </si>
  <si>
    <t>жауабын табады</t>
  </si>
  <si>
    <t>ішінара жауабын табады</t>
  </si>
  <si>
    <t>жауабын таба алмайды</t>
  </si>
  <si>
    <t>жанашырлық танытады</t>
  </si>
  <si>
    <t>ішінара жанашырлық танытады</t>
  </si>
  <si>
    <t>өз ойын білдіреді</t>
  </si>
  <si>
    <t>ішінара өз ойын білдіреді</t>
  </si>
  <si>
    <t>ішінара жеткізеді</t>
  </si>
  <si>
    <t xml:space="preserve"> талпынады</t>
  </si>
  <si>
    <t>сөйлемдерді қолданады</t>
  </si>
  <si>
    <t>ішінара сөйлемдерді қолданады</t>
  </si>
  <si>
    <t>сөйлемдерді қолданбайды</t>
  </si>
  <si>
    <t>сөйлемдермен жауап береді</t>
  </si>
  <si>
    <t>ішінара сөйлемдермен жауап береді</t>
  </si>
  <si>
    <t>сөйлемдермен жауап беруге талпынбайды</t>
  </si>
  <si>
    <t>қателіктерді және жауаптың дұрыстығын ажырата алады</t>
  </si>
  <si>
    <t>ішінара қателіктерді және жауаптың дұрыстығын ажырата алады</t>
  </si>
  <si>
    <t>қателіктерді және жауаптың дұрыстығын ажырата алмайды</t>
  </si>
  <si>
    <t>диалог құрады</t>
  </si>
  <si>
    <t>ішінара диалог құрады</t>
  </si>
  <si>
    <t>диалог құра алмайды</t>
  </si>
  <si>
    <t>өз бетінше ретімен қайталап айтады</t>
  </si>
  <si>
    <t>ішінара өз бетінше ретімен қайталап айтады</t>
  </si>
  <si>
    <t xml:space="preserve">өз бетінше ретімен қайталап айта алмайды </t>
  </si>
  <si>
    <t>әңгіме құрастырады</t>
  </si>
  <si>
    <t>ішінара әңгіме құрастырады</t>
  </si>
  <si>
    <t>әңгіме құрастыра алмайды</t>
  </si>
  <si>
    <t>сипаттауға талпынбайды</t>
  </si>
  <si>
    <t>ойлап табады</t>
  </si>
  <si>
    <t>ішінара ойлап табады</t>
  </si>
  <si>
    <t>ойлап табуға талпынбайды</t>
  </si>
  <si>
    <t>берілген сурет бойынша оған дейінгі және одан кейінгі оқиғаны ойлап табады</t>
  </si>
  <si>
    <t>өкшемен, аяқтың сыртқы қырымен, адымдап жүреді</t>
  </si>
  <si>
    <t>жүруді жүгірумен, секірумен алмастырып, бағытты және қарқынды өзгертіп жүреді</t>
  </si>
  <si>
    <t>сызықтардың, арқанның, тақтайдың, гимнастикалық скамейканың, бөрененің бойымен тепе-теңдікті сақтап, жүреді</t>
  </si>
  <si>
    <t>аяқтың ұшымен, тізені жоғары көтеріп, адымдап, сапта бір-бірінің артынан, әртүрлі бағытта жүгіреді</t>
  </si>
  <si>
    <t>түрлі тапсырмаларды орындай отырып, шапшаң және баяу қарқынмен, жетекшіні ауыстырып жүгіреді:</t>
  </si>
  <si>
    <t>табан мен алақанға сүйеніп, төрттағандап еңбектейді:</t>
  </si>
  <si>
    <t>гимнастикалық скамейка бойымен қолдарымен тартылып, еңбектейді:</t>
  </si>
  <si>
    <t>гимнастикалық қабырғаға жоғары-төмен ауыспалы қадаммен өрмелейді:</t>
  </si>
  <si>
    <t>алға ұмтылып, ұзындыққа қос аяқпен секіреді:</t>
  </si>
  <si>
    <t>доптарды домалатады, заттарды қашықтыққа лақтырады, доптарды кедергілер арқылы лақтырады және қағып алады:</t>
  </si>
  <si>
    <t>екеуден, үшеуден қатарға қайта тұрады:</t>
  </si>
  <si>
    <t>шынықтыру түрлерін, өзіне-өзі қызмет көрсету дағдыларын меңгерген:</t>
  </si>
  <si>
    <t>шанамен сырғанайды және мұзды жолдармен өз бетінше сырғанайды:</t>
  </si>
  <si>
    <t>ересектердің көмегімен шаңғыны киеді және шешеді, шаңғымен бірінің артынан бірі жүреді:</t>
  </si>
  <si>
    <t>екі, үш дөңгелекті велосипед тебеді, оңға, солға бұрылады:</t>
  </si>
  <si>
    <t>таныс ойындарды ұйымдастыруда бастамашылдық, дербестік танытады:</t>
  </si>
  <si>
    <t>қимылды ойындарда физикалық қасиеттерді: жылдамдық, күш, шыдамдылық, икемділік, ептілік көрсетеді:</t>
  </si>
  <si>
    <t>доптармен, секіргіштермен, құрсаулармен қимылды ойындарды ойнайды:</t>
  </si>
  <si>
    <t>өз бетінше ойнайды және спорттық ойындардың ережелерін сақтайды:</t>
  </si>
  <si>
    <t>жеке гигиенаның бастапқы дағдыларын сақтайды:</t>
  </si>
  <si>
    <t>өзінің сыртқы келбетін өз бетінше реттейді:</t>
  </si>
  <si>
    <t>салауатты өмір салты туралы бастапқы түсініктерге ие:</t>
  </si>
  <si>
    <t>өзінің жасаған іс-әрекетінің ағзаға әсерін, тістерді тазалаудың пайдасын, суық тимеудің алдын-алуға болатынын түсінеді:</t>
  </si>
  <si>
    <t>дене белсенділігі мен ұйқының қанық болуының пайдасы туралы біледі:</t>
  </si>
  <si>
    <t xml:space="preserve"> дауысты, дауыссыз дыбыстарды дұрыс айтады:</t>
  </si>
  <si>
    <t>ақырын, жылдам сөйлейді:</t>
  </si>
  <si>
    <t xml:space="preserve"> сөздер мен сөз тіркестерін дұрыс, анық айтады:</t>
  </si>
  <si>
    <t>естіген дыбыстарды дұрыс айтады:</t>
  </si>
  <si>
    <t>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</si>
  <si>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</si>
  <si>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</si>
  <si>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адамдардың мамандықтарын білдіретін зат есімдерді, еңбек әрекетін білдіретін етістіктерді біледі:</t>
  </si>
  <si>
    <t>тұрмыстық заттар және қоршаған табиғат заттарының мәнін түсінеді:</t>
  </si>
  <si>
    <t>қазақтың ұлттық тұрмыстық заттарын таниды, атайды:</t>
  </si>
  <si>
    <t>қазақ халқының құндылықтарын құрметтейді:</t>
  </si>
  <si>
    <t>тұрмыстық электротехника заттарын таниды және атайды:</t>
  </si>
  <si>
    <t>зат есімдерді жекеше және көпше түрде айтады:</t>
  </si>
  <si>
    <t>сан есімдерді ретімен атайды, оларды зат есімдермен септіктерде, жекеше және көпше түрде байланыстырып айтады:</t>
  </si>
  <si>
    <t>зат есімдерді сын есімдермен байланыстырып айтады:</t>
  </si>
  <si>
    <t>өзі зерттеген заттарды, суреттерді сипаттайды:</t>
  </si>
  <si>
    <t>бейнелеген суреттері, бұйымдары бойынша әңгімелер құрастырады:</t>
  </si>
  <si>
    <t>шығармалардың, ертегілердің қызықты үзінділерін қайталап айтады:</t>
  </si>
  <si>
    <t>бейтаныс заттар, құбылыстар, оқиғалар туралы ақпаратты қызығушылықпен талқылайды:</t>
  </si>
  <si>
    <t>көркем шығармаларды эмоционалды қабылдайды:</t>
  </si>
  <si>
    <t>таныс ертегілер мен әңгімелердің мазмұнын қайталап айтады:</t>
  </si>
  <si>
    <t>әдеби кейіпкерлердің әрекеттерін бағалай алады:</t>
  </si>
  <si>
    <t>шығарма мазмұнын қайталап айтуда сюжет желісінің реттілігін сақтайды:</t>
  </si>
  <si>
    <t>тақпақтарды, санамақтарды, өлеңдерді мәнерлеп, жатқа айтады:</t>
  </si>
  <si>
    <t>ересектермен бірге ертегі мен әңгіменің басын, соңын ойдан құрастырады:</t>
  </si>
  <si>
    <t>кітаптағы иллюстрацияларды өз бетінше қарап, ертегі, әңгіме құрастырады:</t>
  </si>
  <si>
    <t>дауыс күшін өзгерте отырып, әртүрлі интонацияларды жаңғыртады:</t>
  </si>
  <si>
    <t>әдеби кейіпкерлердің әрекеттеріне өз көзқарасын білдіреді:</t>
  </si>
  <si>
    <t>сахналық қойылымдарға қатысады:</t>
  </si>
  <si>
    <t>образды бейнелеу үшін мәнерлілік құралдарын қолданады:</t>
  </si>
  <si>
    <t>еркін ойындарда таныс кейіпкерлердің образын өздігінен сомдайды:</t>
  </si>
  <si>
    <t>еркін ойындарда таныс кейіпкерлерді басқа қырынан көрсетуге тырысады:</t>
  </si>
  <si>
    <t>ұжымдық әңгімеге қатысады, әңгімелесушінің сөзін бөлмей, кезекпен сөйлейді:</t>
  </si>
  <si>
    <t>еркін ойындарда және сахналық қойылымдарда адамдар мен жануарлардың эмоционалды көңіл-күйін жеткізеді:</t>
  </si>
  <si>
    <t>түрлі балалар әрекеттерінде өзінің және құрдастарының әрекетін түсіндіреді және дәлелдейді:</t>
  </si>
  <si>
    <t>қазақ тіліне тән ө, қ, ү, ұ, і, ғ дыбыстарын жеке, сөз ішінде анық айтады:</t>
  </si>
  <si>
    <t>туыстық қарым-қатынасты білдіретін сөздерді біледі:</t>
  </si>
  <si>
    <t>өзінің отбасы, отбасылық мерекелер, отбасындағы қызықты оқиғалар, салт-дәстүрлер туралы айтады:</t>
  </si>
  <si>
    <t>төрт түлікті бағатын адамдардың кәсіпшілік атауларын біледі:</t>
  </si>
  <si>
    <t>төрт түліктің төлдерін дауыстап шақыра алады:</t>
  </si>
  <si>
    <t>өлеңдер, санамақтар, жаңылтпаштар, тақпақтарды жатқа айтады:</t>
  </si>
  <si>
    <t>жұмбақтардың жауабын табады:</t>
  </si>
  <si>
    <t>шешендік өнерге, айтыс өнеріне қызығушылық танытады:</t>
  </si>
  <si>
    <t>шығарма кейіпкерлеріне жанашырлық танытады:</t>
  </si>
  <si>
    <t>кейіпкердің іс-әрекетіне өз ойын білдіреді:</t>
  </si>
  <si>
    <t>шығарма кейіпкерлерінің бейнесін сахналық қойылымдарда жеткізеді:</t>
  </si>
  <si>
    <t>еркін ойындарда кейіпкерлердің бейнесін басқа қырынан көрсетуге тырысады:</t>
  </si>
  <si>
    <t>сөздерді жіктеп, тәуелдеп, септеп қолданады: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</si>
  <si>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</si>
  <si>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</si>
  <si>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 мен құрдастарының жауабындағы қателіктерді және жауаптың дұрыстығын ажырата алады:</t>
  </si>
  <si>
    <t>бір-бірімен еркін диалог құрады:</t>
  </si>
  <si>
    <t>таныс немесе бейтаныс ертегілер мен шағын көркем шығармалардың мазмұнын иллюстрациялар бойынша, өз бетінше ретімен қайталап айтады:</t>
  </si>
  <si>
    <t>өзінің тәжірибесіне сүйеніп, суреттер бойынша әңгіме құрастырады:</t>
  </si>
  <si>
    <t>ойыншықтар мен заттарды 4-5 сөйлеммен сипаттайды:</t>
  </si>
  <si>
    <t>санай алады, сандарды ретімен атайды</t>
  </si>
  <si>
    <t>ішінара санай алады, сандарды ретімен атайды</t>
  </si>
  <si>
    <t>санай алмайды</t>
  </si>
  <si>
    <t>ұғымдарды біледі</t>
  </si>
  <si>
    <t>ішінара ұғымдарды біледі</t>
  </si>
  <si>
    <t>ұғымдарды білуге талпынбайды</t>
  </si>
  <si>
    <t>салыстырмайды</t>
  </si>
  <si>
    <t>ретімен орналастырып, салыстырады</t>
  </si>
  <si>
    <t>ішінара ретімен орналастырып, салыстырады</t>
  </si>
  <si>
    <t>ретімен орналастырып, салыстыруға талпынбайды</t>
  </si>
  <si>
    <t>тәсілдерді қолданады</t>
  </si>
  <si>
    <t>ішінара тәсілдерді қолданады</t>
  </si>
  <si>
    <t>тәсілдерді қолданбайды</t>
  </si>
  <si>
    <t>ажыратады және атайды</t>
  </si>
  <si>
    <t>ажыратып, атай алмайды</t>
  </si>
  <si>
    <t>нәтижелерін атайды</t>
  </si>
  <si>
    <t>ішінара нәтижелерін атайды</t>
  </si>
  <si>
    <t>нәтижелерін атай алмайды</t>
  </si>
  <si>
    <t>ажыратады, ерекшеліктерін біледі</t>
  </si>
  <si>
    <t>ішінара ажыратады, ерекшеліктерін біледі</t>
  </si>
  <si>
    <t>ажырата алмайды,  ерекшеліктерін білуге талпынбайды</t>
  </si>
  <si>
    <t>ұғымдарды ажыратады</t>
  </si>
  <si>
    <t>ішінара ұғымдарды ажыратады</t>
  </si>
  <si>
    <t>ұғымдарды ажырата алмайды</t>
  </si>
  <si>
    <t>орнын анықтайды</t>
  </si>
  <si>
    <t>ішінара орнын анықтайды</t>
  </si>
  <si>
    <t>орнын анықтай алмайды</t>
  </si>
  <si>
    <t>бағыт бойынша қозғалады</t>
  </si>
  <si>
    <t>ішінара бағыт бойынша қозғалады</t>
  </si>
  <si>
    <t>бағыт бойынша қозғалуға талпынбайды</t>
  </si>
  <si>
    <t>байланыс орната алады</t>
  </si>
  <si>
    <t>ішінара байланыс орната алады</t>
  </si>
  <si>
    <t>байланыс  орнатуға талпынбайды</t>
  </si>
  <si>
    <t>5 көлемінде санай алады, сандарды ретімен атайды:</t>
  </si>
  <si>
    <t>теңдік және теңсіздік туралы ұғымдарға ие:</t>
  </si>
  <si>
    <t>екі затты ұзындығы, ені және биіктігі, жуандығы бойынша салыстырады:</t>
  </si>
  <si>
    <t>бірнеше затты өсу және кему ретімен орналастырып, салыстырады:</t>
  </si>
  <si>
    <t>шаманы салыстыруда үстіне және қасына қою тәсілдерін қолданады:</t>
  </si>
  <si>
    <t>геометриялық фигураларды және геометриялық денелерді ажыратады және атайды:</t>
  </si>
  <si>
    <t>геометриялық фигураларды көру және сипап сезу арқылы зерттейді:</t>
  </si>
  <si>
    <t>сөйлеуде сын есімдерді қолданып, салыстыру нәтижелерін атайды:</t>
  </si>
  <si>
    <t>тәулік бөліктерін ажыратады, олардың сипаттамалық ерекшеліктерін біледі:</t>
  </si>
  <si>
    <t>«бүгін», «кеше», «ертең» ұғымдарын ажыратады:</t>
  </si>
  <si>
    <t>кеңістіктегі заттардың өзіне қатысты орнын анықтайды:</t>
  </si>
  <si>
    <t>берілген бағытта қозғалады:</t>
  </si>
  <si>
    <t>қарапайым себеп-салдарлық байланысты орнатады:</t>
  </si>
  <si>
    <t>композицияларды салады</t>
  </si>
  <si>
    <t>ішінара композицияларды салады</t>
  </si>
  <si>
    <t>композицияларды сала алмайды</t>
  </si>
  <si>
    <t>затқа сәйкес суретін салады</t>
  </si>
  <si>
    <t>ішінара затқа сәйкес суретін салады</t>
  </si>
  <si>
    <t>затқа сәйкес суретін салуға талпынбайды</t>
  </si>
  <si>
    <t>элементтерін салады, дұрыс орналастырады</t>
  </si>
  <si>
    <t>ішінара элементтерін салады, дұрыс орналастырады</t>
  </si>
  <si>
    <t>элементтерін сала алмайды, дұрыс орналастыра алмайды</t>
  </si>
  <si>
    <t>реңктерді таниды</t>
  </si>
  <si>
    <t>ішінара реңктерді таниды</t>
  </si>
  <si>
    <t>реңктерді тануға талпынбайды</t>
  </si>
  <si>
    <t>түстерді қолданады, назар аударады</t>
  </si>
  <si>
    <t>ішінара түстерді қолданады, назар аударады</t>
  </si>
  <si>
    <t>түстерді қолдануға талпынбайды, назар аудармайды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</si>
  <si>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</si>
  <si>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</si>
  <si>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</si>
  <si>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сызықтарды жүргізеді</t>
  </si>
  <si>
    <t>ішінара сызықтарды жүргізеді</t>
  </si>
  <si>
    <t>сызықтарды жүргізе алмайды</t>
  </si>
  <si>
    <t>заттарды қарайды, зерттейді</t>
  </si>
  <si>
    <t>ішінара заттарды қарайды, зерттейді</t>
  </si>
  <si>
    <t>заттарды қарамайды,  зерттеуге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</si>
  <si>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</si>
  <si>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</si>
  <si>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</si>
  <si>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</si>
  <si>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жұмыстарын бағалайды</t>
  </si>
  <si>
    <t>ішінара жұмыстарын бағалайды</t>
  </si>
  <si>
    <t>жұмыстарын бағалауға талпынбайды</t>
  </si>
  <si>
    <t>қызығушылықпен орындайды</t>
  </si>
  <si>
    <t>ішінара қызығушылықпен орындайды</t>
  </si>
  <si>
    <t>әртүрлі тәсілдерді қолданып, мүсіндейді</t>
  </si>
  <si>
    <t>ішінара әртүрлі тәсілдерді қолданып, мүсіндейді</t>
  </si>
  <si>
    <t>әртүрлі тәсілдерді қолданып, мүсіндеуге талпынбайды</t>
  </si>
  <si>
    <t>бетін тегістейді</t>
  </si>
  <si>
    <t>ішінара бетін тегістейді</t>
  </si>
  <si>
    <t>бетін тегістеуге талпынбайды</t>
  </si>
  <si>
    <t>заттарды пішіндейді, бөліктерді байланыстырады</t>
  </si>
  <si>
    <t>ішінара заттарды пішіндейді, бөліктерді байланыстырады</t>
  </si>
  <si>
    <t>заттарды пішіндемейді бөліктерді байланыстыра алмайды</t>
  </si>
  <si>
    <t>кескішті қолданады</t>
  </si>
  <si>
    <t>ішінара кескішті қолданады</t>
  </si>
  <si>
    <t>кескішті қолданбайды</t>
  </si>
  <si>
    <t>мүсіндеуде кескішті қолданады</t>
  </si>
  <si>
    <t>композициялар құрастырады</t>
  </si>
  <si>
    <t xml:space="preserve">ішінара композициялар </t>
  </si>
  <si>
    <t>композициялар құрастыра алмайды</t>
  </si>
  <si>
    <t>зерттейді, ерекшеліктерін беруге талпынады</t>
  </si>
  <si>
    <t>ішінара зерттейді, ерекшеліктерін беруге талпынады</t>
  </si>
  <si>
    <t>зерттеуге, ерекшеліктерін беруге талпынбайды</t>
  </si>
  <si>
    <t>мүсіндеуде қауіпсіздік ережелерін сақтайды.</t>
  </si>
  <si>
    <t>қауіпсіздік ережелерін сақтайды</t>
  </si>
  <si>
    <t>ішінара қауіпсіздік ережелерін сақтайды</t>
  </si>
  <si>
    <t>қауіпсіздік ережелерін сақтамайды</t>
  </si>
  <si>
    <t>ішінара қолдана алады</t>
  </si>
  <si>
    <t>жолақтарды қияды</t>
  </si>
  <si>
    <t>ішінара жолақтарды қияды</t>
  </si>
  <si>
    <t>жолақтарды қия алмайды</t>
  </si>
  <si>
    <t>пішіндерді қияды</t>
  </si>
  <si>
    <t>ішінара пішіндерді қияды</t>
  </si>
  <si>
    <t>пішіндерді қия алмайды</t>
  </si>
  <si>
    <t>түрлі тәсілдермен қияды</t>
  </si>
  <si>
    <t>ішінара түрлі тәсілдермен қияды</t>
  </si>
  <si>
    <t>түрлі тәсілдермен қия алмайды</t>
  </si>
  <si>
    <t>ішінара орналастырады және желімдейді</t>
  </si>
  <si>
    <t>орналастыра алмайды,  желімдеуге талпынбайды</t>
  </si>
  <si>
    <t>өрнектер жасайды, ретімен желімдейді</t>
  </si>
  <si>
    <t>ішінара өрнектер жасайды, ретімен желімдейді</t>
  </si>
  <si>
    <t xml:space="preserve">өрнектер жасауға талпынбайды, ретімен желімдей алмайды </t>
  </si>
  <si>
    <t>қолданады, безендіреді</t>
  </si>
  <si>
    <t>ішінара қолданады, безендіреді</t>
  </si>
  <si>
    <t>қолдануға талпынбайды, безендіре алмайды</t>
  </si>
  <si>
    <t>ұлттық ою-өрнекті қолданып, тұрмыстық заттарды, ыдыстарды
безендіреді</t>
  </si>
  <si>
    <t>орындауға қатысады</t>
  </si>
  <si>
    <t>ішінара орындауға қатысады</t>
  </si>
  <si>
    <t>орындауға қатыспайды</t>
  </si>
  <si>
    <t>жапсырады</t>
  </si>
  <si>
    <t>ішінара жапсырады</t>
  </si>
  <si>
    <t>жапсыра алмайды</t>
  </si>
  <si>
    <t>жапсыруда қауіпсіздік ережелерін сақтайды, жұмысты ұқыптылықпен орындайды.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</si>
  <si>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</si>
  <si>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</si>
  <si>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 ұқыптылықпен орындауға талпынбайды</t>
  </si>
  <si>
    <t>ажыратады және атайды, пайдаланады</t>
  </si>
  <si>
    <t>ішінара ажыратады және атайды, пайдаланады</t>
  </si>
  <si>
    <t>ажыратып  атай алмайды, пайдалана алмайды</t>
  </si>
  <si>
    <t>таңдайды</t>
  </si>
  <si>
    <t>орналасуын айқындайды</t>
  </si>
  <si>
    <t>ішінара орналасуын айқындайды</t>
  </si>
  <si>
    <t>орналасуын айқындай алмайды</t>
  </si>
  <si>
    <t>ойындар ойнайды</t>
  </si>
  <si>
    <t>ішінара ойындар ойнайды</t>
  </si>
  <si>
    <t>ойындар ойнауға қызығушылық танытпайды</t>
  </si>
  <si>
    <t>түрлендіреді</t>
  </si>
  <si>
    <t>ішінара түрлендіреді</t>
  </si>
  <si>
    <t>түрлендіруге талпынбайды</t>
  </si>
  <si>
    <t>желімдеп, құрастырады</t>
  </si>
  <si>
    <t>ішінара желімдеп, құрастырады</t>
  </si>
  <si>
    <t>желімдей алмайды, құрастыра алмайды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</si>
  <si>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</si>
  <si>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</si>
  <si>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</si>
  <si>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</si>
  <si>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</si>
  <si>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өз бетінше таңдай алмайды, құрастыруға талпынбайды</t>
  </si>
  <si>
    <t>құрастыруда шығармашылық танытады</t>
  </si>
  <si>
    <t>шығармашылық танытады</t>
  </si>
  <si>
    <t>ішінара шығармашылық танытады</t>
  </si>
  <si>
    <t>шығармашылық танытпайды</t>
  </si>
  <si>
    <t>таниды, айтады</t>
  </si>
  <si>
    <t>ішінара таниды, айтады</t>
  </si>
  <si>
    <t>қызығушылық танытпайды, айта алмайды</t>
  </si>
  <si>
    <t>әсерлерімен бөліседі</t>
  </si>
  <si>
    <t>ішінара әсерлерімен бөліседі</t>
  </si>
  <si>
    <t>әсерлерімен бөлісуге талпынбайды</t>
  </si>
  <si>
    <t>домбыраны біледі, даусын таниды</t>
  </si>
  <si>
    <t>ішінара домбыраны біледі, даусын таниды</t>
  </si>
  <si>
    <t>домбыраны білуге талпынбайды, даусын танымайды</t>
  </si>
  <si>
    <t>мәнерлеп, созып, қимылдармен үйлестіріп айтады</t>
  </si>
  <si>
    <t>ішінара мәнерлеп, созып, қимылдармен үйлестіріп айтады</t>
  </si>
  <si>
    <t>мәнерлеп, созып, қимылдармен үйлестіріп айтуға талпынбайды</t>
  </si>
  <si>
    <t>тыныс алуды біледі</t>
  </si>
  <si>
    <t>ішінара тыныс алуды біледі</t>
  </si>
  <si>
    <t>тыныс алып айтуға талпынбайды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</si>
  <si>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</si>
  <si>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</si>
  <si>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</si>
  <si>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бірге бастап, бірге аяқтайды</t>
  </si>
  <si>
    <t>ішінара бірге бастап, бірге аяқтайды</t>
  </si>
  <si>
    <t>бірге бастап, бірге аяқтауға талпынбайды</t>
  </si>
  <si>
    <t>ырғақты жүреді, жеңіл, ырғақты жүгіртеді</t>
  </si>
  <si>
    <t>ішінара ырғақты жүреді, жеңіл, ырғақты жүгіртеді</t>
  </si>
  <si>
    <t>ырғақты жүруге, жеңіл, ырғақты жүгіртуге талпынбайды</t>
  </si>
  <si>
    <t>ырғағпен жүреді, музыкамен сәйкестендіреді, қимылдарды өзгертеді</t>
  </si>
  <si>
    <t>ішінара ырғағпен жүреді, музыкамен сәйкестендіреді, қимылдарды өзгертеді</t>
  </si>
  <si>
    <t>ырғағпен жүруге, музыкамен сәйкестендіруге, қимылдарды өзгертуге талпынбайды</t>
  </si>
  <si>
    <t>ырғағын нақты береді, еркін және жеңіл секіреді</t>
  </si>
  <si>
    <t>ішінара ырғағын нақты береді, еркін және жеңіл секіреді</t>
  </si>
  <si>
    <t>ырғағын нақты беруге, еркін және жеңіл секіруге талпынбайды</t>
  </si>
  <si>
    <t>ойын әрекеттерін орындайды</t>
  </si>
  <si>
    <t>ішінара ойын әрекеттерін орындайды</t>
  </si>
  <si>
    <t>ойын әрекеттерін орындауға  талпынбайды</t>
  </si>
  <si>
    <t>шапшаңдық пен ептілік танытады</t>
  </si>
  <si>
    <t>ішінара шапшаңдық пен ептілік танытады</t>
  </si>
  <si>
    <t>шапшаңдық пен ептілік танытпайды</t>
  </si>
  <si>
    <t>қимылдарды орындайды</t>
  </si>
  <si>
    <t>ішінара қимылдарды орындайды</t>
  </si>
  <si>
    <t>қимылдарды орындауға талпынбайды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</si>
  <si>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</si>
  <si>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</si>
  <si>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</si>
  <si>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</si>
  <si>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</si>
  <si>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</si>
  <si>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ішінара әуендерді ойнайды</t>
  </si>
  <si>
    <t>әуендерді ойнауға талпынбайды</t>
  </si>
  <si>
    <t>жеке заттарды және сюжеттік композицияларды салады:</t>
  </si>
  <si>
    <t>қазақ халқының және басқа халықтардың өнер туындыларына қызығушылық танытады:</t>
  </si>
  <si>
    <t>заттарды пішінін, түсін ескере отырып салады:</t>
  </si>
  <si>
    <t>қазақ оюларының элементтерін салады, оларды қағаз бетінде дұрыс орналастырады:</t>
  </si>
  <si>
    <t>қоңыр, қызғылт сары, ашық жасыл реңктерді таниды:</t>
  </si>
  <si>
    <t>сурет салуда әртүрлі түстерді қолданады, көп түске назар аударады:</t>
  </si>
  <si>
    <t>суреттерді қылқаламмен, қаламмен бояу тәсілдерін біледі:</t>
  </si>
  <si>
    <t>қылқаламды үстінен баса отырып, жуан сызықтарды ал қылқаламның ұшымен жіңішке сызықтарды жүргізеді: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</si>
  <si>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</si>
  <si>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</si>
  <si>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мүсіндеуді қызығушылықпен орындайды:</t>
  </si>
  <si>
    <t>ермексаз, сазбалшық, пластикалық кесектерден әртүрлі тәсілдерді қолданып, бейнелерді мүсіндейді:</t>
  </si>
  <si>
    <t>мүсінделген заттың, фигуралардың бетін тегістейді:</t>
  </si>
  <si>
    <t>бірнеше бөліктен тұратын заттарды пішіндейді, олардың орналасуын ескере отырып, пропорцияларды сақтай отырып, бөліктерді байланыстырады:</t>
  </si>
  <si>
    <t>мүсіндеуде қысу, тарту, басу тәсілдерін қолданады: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</si>
  <si>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</si>
  <si>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</si>
  <si>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қазақ халқының тұрмыстық заттарын мүсіндеуге қызығушылық танытады:</t>
  </si>
  <si>
    <t>мүсіндейтін затты қолына алып, зерттейді оның өзіне тән ерекшеліктерін беруге тырысады:</t>
  </si>
  <si>
    <t>қайшыны дұрыс ұстайды және оны қолдана алады:</t>
  </si>
  <si>
    <t>қысқа және ұзын жолақтарды қияды:</t>
  </si>
  <si>
    <t>текшеден дөңгелек пішін, тікбұрыштан бұрыштарын бүктеу арқылы сопақша пішіндерді қияды: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</si>
  <si>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</si>
  <si>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</si>
  <si>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</si>
  <si>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</si>
  <si>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заттарды дайын пішіндердің көмегімен және өз бетінше ойдан қиып жапсырады:</t>
  </si>
  <si>
    <t>құрылыс бөлшектерін ажыратады және атайды, оларды құрылымдық қасиеттерін ескере отырып пайдаланады:</t>
  </si>
  <si>
    <t>заттарды өз бетінше сапасы, көлемі мен пішіні бойынша таңдайды:</t>
  </si>
  <si>
    <t>құрастырылған құрылыс бөлшектерінің кеңістікте орналасуын айқындайды:</t>
  </si>
  <si>
    <t>дайын құрылыспен түрлі ойындар ойнайды:</t>
  </si>
  <si>
    <t>өз бетінше ойдан құрастырады:</t>
  </si>
  <si>
    <t>қағаз парағын түрлендіреді:</t>
  </si>
  <si>
    <t xml:space="preserve">бөлшектерді өзара желімдеп, композиция құрастырады: </t>
  </si>
  <si>
    <t>«оригами» үлгісі бойынша қарапайым пішіндер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</si>
  <si>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</si>
  <si>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</si>
  <si>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</si>
  <si>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музыканы тыңдау мәдениетін сақтайды (музыкалық шығармаларды алаңдамай соңына дейін тыңдайды):</t>
  </si>
  <si>
    <t>таныс шығармаларды таниды, олардың мазмұны туралы айтады:</t>
  </si>
  <si>
    <t>тыңдалған музыкадан алған әсерлерімен бөліседі:</t>
  </si>
  <si>
    <t>қазақтың ұлттық аспабы домбыраны біледі, оның даусын таниды:</t>
  </si>
  <si>
    <t>әнді мәнерлеп, созып, қимылдармен үйлестіріп (ре-си бірінші октава шегінде) айтады:</t>
  </si>
  <si>
    <t>қысқа музыкалық фразалар арасында тыныс алуды біледі:</t>
  </si>
  <si>
    <t>әнді созып, сөздерін анық айтады, таныс әндерді сүйемелдеумен және сүйемелдеусіз орындайды:</t>
  </si>
  <si>
    <t>әнді топпен бірге бастап, бірге аяқтайды:</t>
  </si>
  <si>
    <t>марш сипатын ырғақты жүрумен береді, музыканың қимылдық сипатын жеңіл, ырғақты жүгірумен береді:</t>
  </si>
  <si>
    <t>музыканың ырғағымен жүреді, қимылдарды музыкамен сәйкестендіреді, музыканың екінші бөлігінде қимылдарды өзгертеді:</t>
  </si>
  <si>
    <t>музыканың ырғағын нақты береді, қос аяқпен еркін және жеңіл секіреді:</t>
  </si>
  <si>
    <t>музыканың сипатына сәйкес ойын әрекеттерін орындайды:</t>
  </si>
  <si>
    <t>қимылдарды орындауда шапшаңдық пен ептілік танытады: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</si>
  <si>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</si>
  <si>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</si>
  <si>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</si>
  <si>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</si>
  <si>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</si>
  <si>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</si>
  <si>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</si>
  <si>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біледі және атайды</t>
  </si>
  <si>
    <t>ішінара біледі және атайды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</si>
  <si>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</si>
  <si>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өзінің туған жерін біледі және атайды:</t>
  </si>
  <si>
    <t>отбасының ересек мүшелерінің еңбегі туралы біледі:</t>
  </si>
  <si>
    <t>еңбегі туралы біледі</t>
  </si>
  <si>
    <t>ішінара еңбегі туралы біледі</t>
  </si>
  <si>
    <t>еңбегі туралы білуге талпынбайды</t>
  </si>
  <si>
    <t>әскердің міндеті туралы түсініктерге ие:</t>
  </si>
  <si>
    <t>түсініктерге ие</t>
  </si>
  <si>
    <t>ішінара түсініктерге ие</t>
  </si>
  <si>
    <t>түсінуге талпынбайды</t>
  </si>
  <si>
    <t>отбасындағы үлкендерді сыйлайды, құрметтейді, кішілерге қамқорлық танытады:</t>
  </si>
  <si>
    <t>сыйлайды, құрметтейді, қамқорлық танытады</t>
  </si>
  <si>
    <t>ішінара сыйлайды, құрметтейді, қамқорлық танытады</t>
  </si>
  <si>
    <t>сыйлауға, құрметтеуге, қамқорлық танытуға талпынбайды</t>
  </si>
  <si>
    <t>жақын туыстарын біледі, олардың есімдерін атайды, отбасындағы сүйікті адамдары, отбасылық мерекелер, салт-дәстүрлер туралы әңгімелейді:</t>
  </si>
  <si>
    <t>туыстарын біледі, есімдерін атайды, әңгімелейді</t>
  </si>
  <si>
    <t>ішінара туыстарын біледі, есімдерін атайды, әңгімелейді</t>
  </si>
  <si>
    <t>туыстарын, есімдерін атай алмайды, әңгімелей  алмайды</t>
  </si>
  <si>
    <t>еңбек етуге қызығушылық танытады:</t>
  </si>
  <si>
    <t>тапсырманы жауапкершілікпен орындауға тырысады:</t>
  </si>
  <si>
    <t>жауапкершілікпен орындауға талпынады</t>
  </si>
  <si>
    <t>ішінара жауапкершілікпен орындауға талпынады</t>
  </si>
  <si>
    <t>жауапкершілікпен орындауға талпынбайды</t>
  </si>
  <si>
    <t>бастаған ісін аяғына дейін жеткізеді:</t>
  </si>
  <si>
    <t>аяғына дейін жеткізеді</t>
  </si>
  <si>
    <t>ішінара аяғына дейін жеткізеді</t>
  </si>
  <si>
    <t>аяқтамайды</t>
  </si>
  <si>
    <t>ойыншықтарды жинауда тәрбиешіге көмектеседі:</t>
  </si>
  <si>
    <t>тәрбиешіге көмектеседі</t>
  </si>
  <si>
    <t>ішінара тәрбиешіге көмектеседі</t>
  </si>
  <si>
    <t>тәрбиешіге көмектесуге талпынбайды</t>
  </si>
  <si>
    <t>кезекшілердің міндеттерін өз бетінше орындайды:</t>
  </si>
  <si>
    <t>өз бетінше орындайды</t>
  </si>
  <si>
    <t>ішінара өз бетінше орындайды</t>
  </si>
  <si>
    <t>өз бетінше орындай алмайды</t>
  </si>
  <si>
    <t>ересектердің және отбасы мүшелерінің мамандықтары, еңбегі туралы біледі, оларға қызығушылық танытады:</t>
  </si>
  <si>
    <t>мамандықтары, еңбегі туралы біледі, қызығушылық танытады</t>
  </si>
  <si>
    <t>ішінара мамандықтары, еңбегі туралы біледі, қызығушылық танытады</t>
  </si>
  <si>
    <t>мамандықтары, еңбегі туралы білуге талпынбайды, қызығушылық танытпайды</t>
  </si>
  <si>
    <t>өзара көмек беруге дайын, ренжіген балаға жанашырлық танытады:</t>
  </si>
  <si>
    <t>басқа балалармен бірге, келісіп ойнайды, құрдастарының өтініші бойынша ойыншықтарымен бөліседі:</t>
  </si>
  <si>
    <t>келісіп ойнайды, ойыншықтарымен бөліседі</t>
  </si>
  <si>
    <t>ішінаракелісіп ойнайды, ойыншықтарымен бөліседі</t>
  </si>
  <si>
    <t>келісіп ойнауға талпынбайды ойыншықтарымен бөліспейді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</si>
  <si>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</si>
  <si>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</si>
  <si>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ішінара әділ пікірін білдіреді</t>
  </si>
  <si>
    <t>әділ пікірін білдіруге талпынбайды</t>
  </si>
  <si>
    <t>ренжіткені үшін құрдасынан кешірім сұрайды:</t>
  </si>
  <si>
    <t>кешірім сұрайды</t>
  </si>
  <si>
    <t>ішінара кешірім сұрайды</t>
  </si>
  <si>
    <t>кешірім сұрауға талпынбайды</t>
  </si>
  <si>
    <t>материалды ескере отырып, заттар мен нысандарды таниды:</t>
  </si>
  <si>
    <t>заттар мен нысандарды таниды</t>
  </si>
  <si>
    <t>ішінара заттар мен нысандарды таниды</t>
  </si>
  <si>
    <t>заттар мен нысандарды тануға талпынбайды</t>
  </si>
  <si>
    <t xml:space="preserve">ойыншықтарға, кітаптарға, ыдыстарға ұқыпты қарайды: </t>
  </si>
  <si>
    <t>ұқыпты қарайды</t>
  </si>
  <si>
    <t>ішінара ұқыпты қарайды</t>
  </si>
  <si>
    <t>ұқыпты қарауға талпынбайды</t>
  </si>
  <si>
    <t>кейбір мамандықтардың маңызын, атауларын біледі:</t>
  </si>
  <si>
    <t>маңызын, атауларын біледі</t>
  </si>
  <si>
    <t>ішінара маңызын, атауларын біледі</t>
  </si>
  <si>
    <t>маңызын, атауларын білуге қызығушылық танытпайды</t>
  </si>
  <si>
    <t>Мемлекеттік рәміздерге (ту, елтаңба, әнұран) құрметпен қарайды:</t>
  </si>
  <si>
    <t>құрметпен қарайды</t>
  </si>
  <si>
    <t>ішінара құрметпен қарайды</t>
  </si>
  <si>
    <t>құрметпен қарауға талпынбайды</t>
  </si>
  <si>
    <t>өз Отанын – Қазақстан Республикасын мақтан тұтады:</t>
  </si>
  <si>
    <t>мақтан тұтады</t>
  </si>
  <si>
    <t>ішінара мақтан тұтады</t>
  </si>
  <si>
    <t>мақтан тұтуға  талпынбайды</t>
  </si>
  <si>
    <t>жолда жүру ережелерін біледі:</t>
  </si>
  <si>
    <t>көлік түрлері мен жол түрлерін атайды:</t>
  </si>
  <si>
    <t>түрлерін атайды</t>
  </si>
  <si>
    <t>ішінара түрлерін атайды</t>
  </si>
  <si>
    <t>түрлерін атай алмайды</t>
  </si>
  <si>
    <t>қоғамдық көліктегі мінез-құлық мәдениетінің ережелерін біледі:</t>
  </si>
  <si>
    <t>ережелерін біледі</t>
  </si>
  <si>
    <t>ішінара ережелерін біледі</t>
  </si>
  <si>
    <t>ережелерін білуге талпынбайды</t>
  </si>
  <si>
    <t>мінез-құлық мәдениетінің және айналасындағылармен әдепті қарым-қатынас негіздерін біледі:</t>
  </si>
  <si>
    <t>әдепті қарым-қатынас негіздерін біледі</t>
  </si>
  <si>
    <t>ішінара әдепті қарым-қатынас негіздерін біледі</t>
  </si>
  <si>
    <t>әдепті қарым-қатынас негіздерін білуге талпынбайды</t>
  </si>
  <si>
    <t>ересектердің әңгімесіне араласпайды:</t>
  </si>
  <si>
    <t>әңгімеге араласпайды</t>
  </si>
  <si>
    <t>ішінара әңгімеге араласпайды</t>
  </si>
  <si>
    <t>әңгімеге араласпауға талпынбайды</t>
  </si>
  <si>
    <t>сыпайы түрде өз өтінішін білдіреді, көрсеткен қызметі үшін алғыс айтады:</t>
  </si>
  <si>
    <t>өз өтінішін білдіреді, алғыс айтады</t>
  </si>
  <si>
    <t>ішінара өз өтінішін білдіреді, алғыс айтады</t>
  </si>
  <si>
    <t>өз өтінішін білдірмейді, алғыс айтуға талпынбайды</t>
  </si>
  <si>
    <t>өз өмірінің қауіпсіздігінің қарапайым дағдыларына ие:</t>
  </si>
  <si>
    <t>дағдыларға ие</t>
  </si>
  <si>
    <t>ішінара дағдыларға ие</t>
  </si>
  <si>
    <t>көшеде, аулада, алаңда, мектепке дейінгі ұйым аумағында қауіпсіз мінез-құлық ережелерін сақтайды:</t>
  </si>
  <si>
    <t>қауіпсіз мінез-құлық ережелерін сақтайды</t>
  </si>
  <si>
    <t>ішінара қауіпсіз мінез-құлық ережелерін сақтайды</t>
  </si>
  <si>
    <t>қауіпсіз мінез-құлық ережелерін сақтамайды</t>
  </si>
  <si>
    <t>ішінара мінез-құлық ережелерін біледі, сақтық  танытады</t>
  </si>
  <si>
    <t>мінез-құлық ережелерін біледі, сақтық танытады</t>
  </si>
  <si>
    <t>мінез-құлық ережелерін білмейді, сақтық танытпайды</t>
  </si>
  <si>
    <t>қоршаған ортадағы қарапайым мінез-құлық ережелерін біледі, сақтық танытады:</t>
  </si>
  <si>
    <t>табиғат құбылыстарын атайды және ажыратады:</t>
  </si>
  <si>
    <t>атайды және ажыратады</t>
  </si>
  <si>
    <t>ішінара атайды және ажыратады</t>
  </si>
  <si>
    <t>атауға және ажыратуға талпынбайды</t>
  </si>
  <si>
    <t>бақылау күнтізбесінде ауа райын белгілейді:</t>
  </si>
  <si>
    <t>ауа райын белгілейді</t>
  </si>
  <si>
    <t>ішінара ауа райын белгілейді</t>
  </si>
  <si>
    <t>ауа райын белгілей алмайды</t>
  </si>
  <si>
    <t>ауа-райындағы және табиғаттағы маусымдық өзгерістерде қарапайым байланыстар орната алады:</t>
  </si>
  <si>
    <t>байланыстар орната алады</t>
  </si>
  <si>
    <t>ішінара байланыстар орната алады</t>
  </si>
  <si>
    <t>байланыстар орната алмайды</t>
  </si>
  <si>
    <t>жабайы аңдарды, олардың сыртқы түрі, қозғалуы, тіршілік ету ортасы, азығы, қысқа бейімделуін біледі:</t>
  </si>
  <si>
    <t>жабайы аңдар туралы, қысқа бейімделуін біледі</t>
  </si>
  <si>
    <t>ішінара жабайы аңдар туралы, қысқа бейімделуін біледі</t>
  </si>
  <si>
    <t>жабайы аңдар туралы, қысқа бейімделуі туралы білмейді</t>
  </si>
  <si>
    <t>өсімдіктердің өсуі үшін жер, топырақ, су, күн, жарық, ылғал, жылудың қажеттілігін түсінеді:</t>
  </si>
  <si>
    <t>өсімдіктердің өсуі үшін қажеттіліктерді түсінеді</t>
  </si>
  <si>
    <t>ішінара өсімдіктердің өсуі үшін қажеттіліктерді түсінеді</t>
  </si>
  <si>
    <t>өсімдіктердің өсуі үшін қажеттіліктерді түсінуге талпынбайды</t>
  </si>
  <si>
    <t>жануарлар әлеміндегі маусымға тән көріністерді салыстырады, олардың тіршілік етуіне қажетті жағдайларды біледі:</t>
  </si>
  <si>
    <t>көріністерді салыстырады</t>
  </si>
  <si>
    <t>ішінара көріністерді салыстырады</t>
  </si>
  <si>
    <t>көріністерді салыстыруға талпынбайды</t>
  </si>
  <si>
    <t>өсімдіктер мен жануарларға күтім жасаудың қарапайым әдістерін біледі:</t>
  </si>
  <si>
    <t>қарапайым әдістерін біледі</t>
  </si>
  <si>
    <t>ішінара қарапайым әдістерін біледі</t>
  </si>
  <si>
    <t>қарапайым әдістерін білуге талпынбайды</t>
  </si>
  <si>
    <t>қарапайым тәжірибеге қызығушылық пен әуестік танытады:</t>
  </si>
  <si>
    <t>қызығушылық пен әуестік танытады</t>
  </si>
  <si>
    <t>ішінара қызығушылық пен әуестік танытады</t>
  </si>
  <si>
    <t>қызығушылық пен әуестік танытпайды</t>
  </si>
  <si>
    <t>қоршаған ортада, табиғатта қауіпсіздікті сақтайды</t>
  </si>
  <si>
    <t>ішінара қауіпсіздікті сақтайды</t>
  </si>
  <si>
    <t>қауіпсіздікті сақтауға талпынбайды</t>
  </si>
  <si>
    <t>ЕСКЕРТУ</t>
  </si>
  <si>
    <t>Жоғары</t>
  </si>
  <si>
    <t>Орташа</t>
  </si>
  <si>
    <t>Төмен</t>
  </si>
  <si>
    <t>4-Ф</t>
  </si>
  <si>
    <t>4-К</t>
  </si>
  <si>
    <t>4-Т</t>
  </si>
  <si>
    <t>4-Ш</t>
  </si>
  <si>
    <t>4-Ә</t>
  </si>
  <si>
    <t>Педагог пен баланың күтілетін нәтижелерге жетуі,  %</t>
  </si>
  <si>
    <t xml:space="preserve">Балбұлақ   шағын орталығы Ботақан ортанғы тобы 2023 2024 жыл     </t>
  </si>
  <si>
    <t>БОРАНБАЙ  БАЛАЙЫМ</t>
  </si>
  <si>
    <t>БІЛӘЛ  МЕДИНА</t>
  </si>
  <si>
    <t>ЖОЛДЫБАЙ ӘМІРЖАН</t>
  </si>
  <si>
    <t>САЙПАУЛЕДА  ТОЛҒАНАЙ</t>
  </si>
  <si>
    <t>САКЕН  АЛПАМЫС</t>
  </si>
  <si>
    <t>АМАНГЕЛДІ  САЙД</t>
  </si>
  <si>
    <t>МЕЙЗАМХАН АЙКЕРБЕЗ</t>
  </si>
  <si>
    <t>МУКАНОВ  АДЛЕТ</t>
  </si>
  <si>
    <t>НҮРТАЙ  ОМАР</t>
  </si>
  <si>
    <t>ДАУЫЛБАЙ ЗЕРЕ</t>
  </si>
  <si>
    <t>ЖАНАБЕРГЕН  ЕРАСЫЛ</t>
  </si>
  <si>
    <t>ДУЛАТХАН  АЙСУЛТАН</t>
  </si>
  <si>
    <t>НАУРЫЗБАЙ  ТОРЕХАН</t>
  </si>
  <si>
    <t>ОРЫНБЕК  ЖАНАЙЫМ</t>
  </si>
  <si>
    <t>НУРГЕЛДІ АЙЛИН</t>
  </si>
  <si>
    <t>НҰРЖАН ЕРЖҰРЕК</t>
  </si>
  <si>
    <t xml:space="preserve"> ҚОРЫТЫНДЫ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</si>
</sst>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9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0" fillId="0" borderId="4" xfId="0" applyBorder="1"/>
    <xf numFmtId="0" fontId="8" fillId="0" borderId="12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1" fontId="0" fillId="0" borderId="0" xfId="0" applyNumberForma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6" fillId="0" borderId="3" xfId="0" applyFont="1" applyBorder="1"/>
    <xf numFmtId="0" fontId="3" fillId="0" borderId="1" xfId="0" applyFont="1" applyBorder="1" applyAlignment="1">
      <alignment horizontal="justify" vertical="center"/>
    </xf>
    <xf numFmtId="49" fontId="0" fillId="0" borderId="1" xfId="0" applyNumberFormat="1" applyBorder="1"/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8" fillId="0" borderId="30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8" fillId="0" borderId="36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U52"/>
  <sheetViews>
    <sheetView tabSelected="1" zoomScale="78" zoomScaleNormal="78" workbookViewId="0">
      <selection activeCell="R3" sqref="R3"/>
    </sheetView>
  </sheetViews>
  <sheetFormatPr defaultRowHeight="15" x14ac:dyDescent="0.25"/>
  <cols>
    <col min="2" max="2" width="32.140625" customWidth="1"/>
    <col min="164" max="164" width="9.140625" customWidth="1"/>
  </cols>
  <sheetData>
    <row r="1" spans="1:593" ht="15.75" x14ac:dyDescent="0.25">
      <c r="A1" s="98"/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</row>
    <row r="2" spans="1:593" ht="15.75" x14ac:dyDescent="0.25"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</row>
    <row r="3" spans="1:593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 t="s">
        <v>975</v>
      </c>
      <c r="L3" s="6"/>
      <c r="M3" s="6"/>
      <c r="N3" s="6"/>
      <c r="O3" s="6"/>
      <c r="P3" s="6"/>
      <c r="Q3" s="6"/>
      <c r="R3" s="6" t="s">
        <v>992</v>
      </c>
      <c r="S3" s="6"/>
      <c r="T3" s="6"/>
      <c r="U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</row>
    <row r="4" spans="1:593" ht="15.75" x14ac:dyDescent="0.25">
      <c r="A4" s="94" t="s">
        <v>0</v>
      </c>
      <c r="B4" s="94" t="s">
        <v>1</v>
      </c>
      <c r="C4" s="95" t="s">
        <v>20</v>
      </c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74" t="s">
        <v>2</v>
      </c>
      <c r="CA4" s="75"/>
      <c r="CB4" s="75"/>
      <c r="CC4" s="75"/>
      <c r="CD4" s="75"/>
      <c r="CE4" s="75"/>
      <c r="CF4" s="75"/>
      <c r="CG4" s="75"/>
      <c r="CH4" s="75"/>
      <c r="CI4" s="75"/>
      <c r="CJ4" s="75"/>
      <c r="CK4" s="75"/>
      <c r="CL4" s="75"/>
      <c r="CM4" s="75"/>
      <c r="CN4" s="75"/>
      <c r="CO4" s="75"/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75"/>
      <c r="DB4" s="75"/>
      <c r="DC4" s="75"/>
      <c r="DD4" s="75"/>
      <c r="DE4" s="75"/>
      <c r="DF4" s="75"/>
      <c r="DG4" s="75"/>
      <c r="DH4" s="75"/>
      <c r="DI4" s="75"/>
      <c r="DJ4" s="75"/>
      <c r="DK4" s="75"/>
      <c r="DL4" s="75"/>
      <c r="DM4" s="75"/>
      <c r="DN4" s="75"/>
      <c r="DO4" s="75"/>
      <c r="DP4" s="75"/>
      <c r="DQ4" s="75"/>
      <c r="DR4" s="75"/>
      <c r="DS4" s="75"/>
      <c r="DT4" s="75"/>
      <c r="DU4" s="75"/>
      <c r="DV4" s="75"/>
      <c r="DW4" s="75"/>
      <c r="DX4" s="75"/>
      <c r="DY4" s="75"/>
      <c r="DZ4" s="75"/>
      <c r="EA4" s="75"/>
      <c r="EB4" s="75"/>
      <c r="EC4" s="75"/>
      <c r="ED4" s="75"/>
      <c r="EE4" s="75"/>
      <c r="EF4" s="75"/>
      <c r="EG4" s="76"/>
      <c r="EH4" s="74" t="s">
        <v>2</v>
      </c>
      <c r="EI4" s="75"/>
      <c r="EJ4" s="75"/>
      <c r="EK4" s="75"/>
      <c r="EL4" s="75"/>
      <c r="EM4" s="75"/>
      <c r="EN4" s="75"/>
      <c r="EO4" s="75"/>
      <c r="EP4" s="75"/>
      <c r="EQ4" s="75"/>
      <c r="ER4" s="75"/>
      <c r="ES4" s="75"/>
      <c r="ET4" s="75"/>
      <c r="EU4" s="75"/>
      <c r="EV4" s="75"/>
      <c r="EW4" s="75"/>
      <c r="EX4" s="75"/>
      <c r="EY4" s="75"/>
      <c r="EZ4" s="75"/>
      <c r="FA4" s="75"/>
      <c r="FB4" s="75"/>
      <c r="FC4" s="75"/>
      <c r="FD4" s="75"/>
      <c r="FE4" s="75"/>
      <c r="FF4" s="75"/>
      <c r="FG4" s="75"/>
      <c r="FH4" s="75"/>
      <c r="FI4" s="75"/>
      <c r="FJ4" s="75"/>
      <c r="FK4" s="75"/>
      <c r="FL4" s="75"/>
      <c r="FM4" s="75"/>
      <c r="FN4" s="75"/>
      <c r="FO4" s="75"/>
      <c r="FP4" s="75"/>
      <c r="FQ4" s="75"/>
      <c r="FR4" s="75"/>
      <c r="FS4" s="75"/>
      <c r="FT4" s="75"/>
      <c r="FU4" s="75"/>
      <c r="FV4" s="75"/>
      <c r="FW4" s="76"/>
      <c r="FX4" s="74" t="s">
        <v>2</v>
      </c>
      <c r="FY4" s="36"/>
      <c r="FZ4" s="36"/>
      <c r="GA4" s="36"/>
      <c r="GB4" s="36"/>
      <c r="GC4" s="36"/>
      <c r="GD4" s="36"/>
      <c r="GE4" s="36"/>
      <c r="GF4" s="36"/>
      <c r="GG4" s="36"/>
      <c r="GH4" s="36"/>
      <c r="GI4" s="36"/>
      <c r="GJ4" s="36"/>
      <c r="GK4" s="36"/>
      <c r="GL4" s="36"/>
      <c r="GM4" s="36"/>
      <c r="GN4" s="36"/>
      <c r="GO4" s="36"/>
      <c r="GP4" s="36"/>
      <c r="GQ4" s="36"/>
      <c r="GR4" s="36"/>
      <c r="GS4" s="36"/>
      <c r="GT4" s="36"/>
      <c r="GU4" s="36"/>
      <c r="GV4" s="36"/>
      <c r="GW4" s="36"/>
      <c r="GX4" s="36"/>
      <c r="GY4" s="36"/>
      <c r="GZ4" s="36"/>
      <c r="HA4" s="36"/>
      <c r="HB4" s="36"/>
      <c r="HC4" s="36"/>
      <c r="HD4" s="36"/>
      <c r="HE4" s="36"/>
      <c r="HF4" s="36"/>
      <c r="HG4" s="36"/>
      <c r="HH4" s="36"/>
      <c r="HI4" s="36"/>
      <c r="HJ4" s="36"/>
      <c r="HK4" s="36"/>
      <c r="HL4" s="36"/>
      <c r="HM4" s="36"/>
      <c r="HN4" s="36"/>
      <c r="HO4" s="36"/>
      <c r="HP4" s="36"/>
      <c r="HQ4" s="36"/>
      <c r="HR4" s="36"/>
      <c r="HS4" s="36"/>
      <c r="HT4" s="36"/>
      <c r="HU4" s="36"/>
      <c r="HV4" s="36"/>
      <c r="HW4" s="36"/>
      <c r="HX4" s="36"/>
      <c r="HY4" s="36"/>
      <c r="HZ4" s="36"/>
      <c r="IA4" s="36"/>
      <c r="IB4" s="36"/>
      <c r="IC4" s="36"/>
      <c r="ID4" s="36"/>
      <c r="IE4" s="36"/>
      <c r="IF4" s="36"/>
      <c r="IG4" s="36"/>
      <c r="IH4" s="36"/>
      <c r="II4" s="36"/>
      <c r="IJ4" s="36"/>
      <c r="IK4" s="36"/>
      <c r="IL4" s="36"/>
      <c r="IM4" s="36"/>
      <c r="IN4" s="36"/>
      <c r="IO4" s="36"/>
      <c r="IP4" s="36"/>
      <c r="IQ4" s="36"/>
      <c r="IR4" s="36"/>
      <c r="IS4" s="36"/>
      <c r="IT4" s="37"/>
      <c r="IU4" s="88" t="s">
        <v>27</v>
      </c>
      <c r="IV4" s="88"/>
      <c r="IW4" s="88"/>
      <c r="IX4" s="88"/>
      <c r="IY4" s="88"/>
      <c r="IZ4" s="88"/>
      <c r="JA4" s="88"/>
      <c r="JB4" s="88"/>
      <c r="JC4" s="88"/>
      <c r="JD4" s="88"/>
      <c r="JE4" s="88"/>
      <c r="JF4" s="88"/>
      <c r="JG4" s="88"/>
      <c r="JH4" s="88"/>
      <c r="JI4" s="88"/>
      <c r="JJ4" s="88"/>
      <c r="JK4" s="88"/>
      <c r="JL4" s="88"/>
      <c r="JM4" s="88"/>
      <c r="JN4" s="88"/>
      <c r="JO4" s="88"/>
      <c r="JP4" s="88"/>
      <c r="JQ4" s="88"/>
      <c r="JR4" s="88"/>
      <c r="JS4" s="88"/>
      <c r="JT4" s="88"/>
      <c r="JU4" s="88"/>
      <c r="JV4" s="88"/>
      <c r="JW4" s="88"/>
      <c r="JX4" s="88"/>
      <c r="JY4" s="88"/>
      <c r="JZ4" s="88"/>
      <c r="KA4" s="88"/>
      <c r="KB4" s="88"/>
      <c r="KC4" s="88"/>
      <c r="KD4" s="88"/>
      <c r="KE4" s="88"/>
      <c r="KF4" s="88"/>
      <c r="KG4" s="88"/>
      <c r="KH4" s="89" t="s">
        <v>31</v>
      </c>
      <c r="KI4" s="88"/>
      <c r="KJ4" s="88"/>
      <c r="KK4" s="88"/>
      <c r="KL4" s="88"/>
      <c r="KM4" s="88"/>
      <c r="KN4" s="88"/>
      <c r="KO4" s="88"/>
      <c r="KP4" s="88"/>
      <c r="KQ4" s="88"/>
      <c r="KR4" s="88"/>
      <c r="KS4" s="88"/>
      <c r="KT4" s="88"/>
      <c r="KU4" s="88"/>
      <c r="KV4" s="88"/>
      <c r="KW4" s="88"/>
      <c r="KX4" s="88"/>
      <c r="KY4" s="88"/>
      <c r="KZ4" s="88"/>
      <c r="LA4" s="88"/>
      <c r="LB4" s="88"/>
      <c r="LC4" s="88"/>
      <c r="LD4" s="88"/>
      <c r="LE4" s="88"/>
      <c r="LF4" s="88"/>
      <c r="LG4" s="88"/>
      <c r="LH4" s="88"/>
      <c r="LI4" s="88"/>
      <c r="LJ4" s="88"/>
      <c r="LK4" s="88"/>
      <c r="LL4" s="88"/>
      <c r="LM4" s="88"/>
      <c r="LN4" s="88"/>
      <c r="LO4" s="90" t="s">
        <v>31</v>
      </c>
      <c r="LP4" s="90"/>
      <c r="LQ4" s="90"/>
      <c r="LR4" s="90"/>
      <c r="LS4" s="90"/>
      <c r="LT4" s="90"/>
      <c r="LU4" s="90"/>
      <c r="LV4" s="90"/>
      <c r="LW4" s="90"/>
      <c r="LX4" s="90"/>
      <c r="LY4" s="90"/>
      <c r="LZ4" s="90"/>
      <c r="MA4" s="90"/>
      <c r="MB4" s="90"/>
      <c r="MC4" s="90"/>
      <c r="MD4" s="90"/>
      <c r="ME4" s="90"/>
      <c r="MF4" s="90"/>
      <c r="MG4" s="90"/>
      <c r="MH4" s="90"/>
      <c r="MI4" s="90"/>
      <c r="MJ4" s="90"/>
      <c r="MK4" s="90"/>
      <c r="ML4" s="90"/>
      <c r="MM4" s="90"/>
      <c r="MN4" s="90"/>
      <c r="MO4" s="90"/>
      <c r="MP4" s="90"/>
      <c r="MQ4" s="90"/>
      <c r="MR4" s="90"/>
      <c r="MS4" s="90"/>
      <c r="MT4" s="90"/>
      <c r="MU4" s="90"/>
      <c r="MV4" s="91" t="s">
        <v>31</v>
      </c>
      <c r="MW4" s="91"/>
      <c r="MX4" s="91"/>
      <c r="MY4" s="91"/>
      <c r="MZ4" s="91"/>
      <c r="NA4" s="91"/>
      <c r="NB4" s="91"/>
      <c r="NC4" s="91"/>
      <c r="ND4" s="91"/>
      <c r="NE4" s="91"/>
      <c r="NF4" s="91"/>
      <c r="NG4" s="91"/>
      <c r="NH4" s="91"/>
      <c r="NI4" s="91"/>
      <c r="NJ4" s="91"/>
      <c r="NK4" s="91"/>
      <c r="NL4" s="91"/>
      <c r="NM4" s="91"/>
      <c r="NN4" s="91"/>
      <c r="NO4" s="91"/>
      <c r="NP4" s="91"/>
      <c r="NQ4" s="91"/>
      <c r="NR4" s="91"/>
      <c r="NS4" s="91"/>
      <c r="NT4" s="91"/>
      <c r="NU4" s="91"/>
      <c r="NV4" s="91"/>
      <c r="NW4" s="91"/>
      <c r="NX4" s="91"/>
      <c r="NY4" s="92"/>
      <c r="NZ4" s="93" t="s">
        <v>31</v>
      </c>
      <c r="OA4" s="91"/>
      <c r="OB4" s="91"/>
      <c r="OC4" s="91"/>
      <c r="OD4" s="91"/>
      <c r="OE4" s="91"/>
      <c r="OF4" s="91"/>
      <c r="OG4" s="91"/>
      <c r="OH4" s="91"/>
      <c r="OI4" s="91"/>
      <c r="OJ4" s="91"/>
      <c r="OK4" s="91"/>
      <c r="OL4" s="91"/>
      <c r="OM4" s="91"/>
      <c r="ON4" s="91"/>
      <c r="OO4" s="91"/>
      <c r="OP4" s="91"/>
      <c r="OQ4" s="91"/>
      <c r="OR4" s="91"/>
      <c r="OS4" s="91"/>
      <c r="OT4" s="91"/>
      <c r="OU4" s="91"/>
      <c r="OV4" s="91"/>
      <c r="OW4" s="91"/>
      <c r="OX4" s="91"/>
      <c r="OY4" s="91"/>
      <c r="OZ4" s="91"/>
      <c r="PA4" s="91"/>
      <c r="PB4" s="91"/>
      <c r="PC4" s="91"/>
      <c r="PD4" s="91"/>
      <c r="PE4" s="91"/>
      <c r="PF4" s="91"/>
      <c r="PG4" s="91"/>
      <c r="PH4" s="91"/>
      <c r="PI4" s="92"/>
      <c r="PJ4" s="74" t="s">
        <v>31</v>
      </c>
      <c r="PK4" s="75"/>
      <c r="PL4" s="75"/>
      <c r="PM4" s="75"/>
      <c r="PN4" s="75"/>
      <c r="PO4" s="75"/>
      <c r="PP4" s="75"/>
      <c r="PQ4" s="75"/>
      <c r="PR4" s="75"/>
      <c r="PS4" s="75"/>
      <c r="PT4" s="75"/>
      <c r="PU4" s="75"/>
      <c r="PV4" s="75"/>
      <c r="PW4" s="75"/>
      <c r="PX4" s="75"/>
      <c r="PY4" s="75"/>
      <c r="PZ4" s="75"/>
      <c r="QA4" s="75"/>
      <c r="QB4" s="75"/>
      <c r="QC4" s="75"/>
      <c r="QD4" s="75"/>
      <c r="QE4" s="75"/>
      <c r="QF4" s="75"/>
      <c r="QG4" s="75"/>
      <c r="QH4" s="75"/>
      <c r="QI4" s="75"/>
      <c r="QJ4" s="75"/>
      <c r="QK4" s="75"/>
      <c r="QL4" s="75"/>
      <c r="QM4" s="75"/>
      <c r="QN4" s="75"/>
      <c r="QO4" s="75"/>
      <c r="QP4" s="75"/>
      <c r="QQ4" s="75"/>
      <c r="QR4" s="75"/>
      <c r="QS4" s="75"/>
      <c r="QT4" s="75"/>
      <c r="QU4" s="75"/>
      <c r="QV4" s="75"/>
      <c r="QW4" s="75"/>
      <c r="QX4" s="75"/>
      <c r="QY4" s="75"/>
      <c r="QZ4" s="75"/>
      <c r="RA4" s="75"/>
      <c r="RB4" s="75"/>
      <c r="RC4" s="75"/>
      <c r="RD4" s="75"/>
      <c r="RE4" s="75"/>
      <c r="RF4" s="75"/>
      <c r="RG4" s="75"/>
      <c r="RH4" s="76"/>
      <c r="RI4" s="77" t="s">
        <v>36</v>
      </c>
      <c r="RJ4" s="36"/>
      <c r="RK4" s="36"/>
      <c r="RL4" s="36"/>
      <c r="RM4" s="36"/>
      <c r="RN4" s="36"/>
      <c r="RO4" s="36"/>
      <c r="RP4" s="36"/>
      <c r="RQ4" s="36"/>
      <c r="RR4" s="36"/>
      <c r="RS4" s="36"/>
      <c r="RT4" s="36"/>
      <c r="RU4" s="36"/>
      <c r="RV4" s="36"/>
      <c r="RW4" s="36"/>
      <c r="RX4" s="36"/>
      <c r="RY4" s="36"/>
      <c r="RZ4" s="36"/>
      <c r="SA4" s="36"/>
      <c r="SB4" s="36"/>
      <c r="SC4" s="36"/>
      <c r="SD4" s="36"/>
      <c r="SE4" s="36"/>
      <c r="SF4" s="36"/>
      <c r="SG4" s="36"/>
      <c r="SH4" s="36"/>
      <c r="SI4" s="36"/>
      <c r="SJ4" s="36"/>
      <c r="SK4" s="36"/>
      <c r="SL4" s="36"/>
      <c r="SM4" s="36"/>
      <c r="SN4" s="36"/>
      <c r="SO4" s="36"/>
      <c r="SP4" s="36"/>
      <c r="SQ4" s="36"/>
      <c r="SR4" s="36"/>
      <c r="SS4" s="36"/>
      <c r="ST4" s="36"/>
      <c r="SU4" s="36"/>
      <c r="SV4" s="36"/>
      <c r="SW4" s="36"/>
      <c r="SX4" s="36"/>
      <c r="SY4" s="36"/>
      <c r="SZ4" s="36"/>
      <c r="TA4" s="36"/>
      <c r="TB4" s="36"/>
      <c r="TC4" s="36"/>
      <c r="TD4" s="36"/>
      <c r="TE4" s="36"/>
      <c r="TF4" s="36"/>
      <c r="TG4" s="36"/>
      <c r="TH4" s="36"/>
      <c r="TI4" s="36"/>
      <c r="TJ4" s="36"/>
      <c r="TK4" s="36"/>
      <c r="TL4" s="36"/>
      <c r="TM4" s="36"/>
      <c r="TN4" s="36"/>
      <c r="TO4" s="36"/>
      <c r="TP4" s="36"/>
      <c r="TQ4" s="36"/>
      <c r="TR4" s="36"/>
      <c r="TS4" s="36"/>
      <c r="TT4" s="36"/>
      <c r="TU4" s="36"/>
      <c r="TV4" s="36"/>
      <c r="TW4" s="36"/>
      <c r="TX4" s="36"/>
      <c r="TY4" s="36"/>
      <c r="TZ4" s="36"/>
      <c r="UA4" s="36"/>
      <c r="UB4" s="36"/>
      <c r="UC4" s="36"/>
      <c r="UD4" s="36"/>
      <c r="UE4" s="36"/>
      <c r="UF4" s="36"/>
      <c r="UG4" s="36"/>
      <c r="UH4" s="36"/>
      <c r="UI4" s="36"/>
      <c r="UJ4" s="36"/>
      <c r="UK4" s="36"/>
      <c r="UL4" s="36"/>
      <c r="UM4" s="36"/>
      <c r="UN4" s="36"/>
      <c r="UO4" s="36"/>
      <c r="UP4" s="36"/>
      <c r="UQ4" s="36"/>
      <c r="UR4" s="36"/>
      <c r="US4" s="36"/>
      <c r="UT4" s="36"/>
      <c r="UU4" s="36"/>
      <c r="UV4" s="36"/>
      <c r="UW4" s="36"/>
      <c r="UX4" s="36"/>
      <c r="UY4" s="36"/>
      <c r="UZ4" s="36"/>
      <c r="VA4" s="36"/>
      <c r="VB4" s="36"/>
      <c r="VC4" s="36"/>
      <c r="VD4" s="36"/>
      <c r="VE4" s="36"/>
      <c r="VF4" s="36"/>
      <c r="VG4" s="36"/>
      <c r="VH4" s="36"/>
      <c r="VI4" s="36"/>
      <c r="VJ4" s="36"/>
      <c r="VK4" s="36"/>
      <c r="VL4" s="36"/>
      <c r="VM4" s="36"/>
      <c r="VN4" s="36"/>
      <c r="VO4" s="36"/>
      <c r="VP4" s="36"/>
      <c r="VQ4" s="36"/>
      <c r="VR4" s="36"/>
      <c r="VS4" s="36"/>
      <c r="VT4" s="36"/>
      <c r="VU4" s="37"/>
    </row>
    <row r="5" spans="1:593" ht="13.5" customHeight="1" x14ac:dyDescent="0.25">
      <c r="A5" s="94"/>
      <c r="B5" s="94"/>
      <c r="C5" s="71" t="s">
        <v>21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/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/>
      <c r="BX5" s="71"/>
      <c r="BY5" s="71"/>
      <c r="BZ5" s="38" t="s">
        <v>19</v>
      </c>
      <c r="CA5" s="39"/>
      <c r="CB5" s="39"/>
      <c r="CC5" s="39"/>
      <c r="CD5" s="39"/>
      <c r="CE5" s="39"/>
      <c r="CF5" s="39"/>
      <c r="CG5" s="39"/>
      <c r="CH5" s="39"/>
      <c r="CI5" s="39"/>
      <c r="CJ5" s="39"/>
      <c r="CK5" s="39"/>
      <c r="CL5" s="39"/>
      <c r="CM5" s="39"/>
      <c r="CN5" s="39"/>
      <c r="CO5" s="39"/>
      <c r="CP5" s="39"/>
      <c r="CQ5" s="39"/>
      <c r="CR5" s="39"/>
      <c r="CS5" s="39"/>
      <c r="CT5" s="39"/>
      <c r="CU5" s="39"/>
      <c r="CV5" s="39"/>
      <c r="CW5" s="39"/>
      <c r="CX5" s="39"/>
      <c r="CY5" s="39"/>
      <c r="CZ5" s="39"/>
      <c r="DA5" s="39"/>
      <c r="DB5" s="39"/>
      <c r="DC5" s="39"/>
      <c r="DD5" s="39"/>
      <c r="DE5" s="39"/>
      <c r="DF5" s="39"/>
      <c r="DG5" s="39"/>
      <c r="DH5" s="39"/>
      <c r="DI5" s="39"/>
      <c r="DJ5" s="39"/>
      <c r="DK5" s="39"/>
      <c r="DL5" s="39"/>
      <c r="DM5" s="39"/>
      <c r="DN5" s="39"/>
      <c r="DO5" s="39"/>
      <c r="DP5" s="39"/>
      <c r="DQ5" s="39"/>
      <c r="DR5" s="39"/>
      <c r="DS5" s="39"/>
      <c r="DT5" s="39"/>
      <c r="DU5" s="39"/>
      <c r="DV5" s="39"/>
      <c r="DW5" s="39"/>
      <c r="DX5" s="39"/>
      <c r="DY5" s="39"/>
      <c r="DZ5" s="39"/>
      <c r="EA5" s="39"/>
      <c r="EB5" s="39"/>
      <c r="EC5" s="39"/>
      <c r="ED5" s="39"/>
      <c r="EE5" s="39"/>
      <c r="EF5" s="39"/>
      <c r="EG5" s="40"/>
      <c r="EH5" s="33" t="s">
        <v>3</v>
      </c>
      <c r="EI5" s="34"/>
      <c r="EJ5" s="34"/>
      <c r="EK5" s="34"/>
      <c r="EL5" s="34"/>
      <c r="EM5" s="34"/>
      <c r="EN5" s="34"/>
      <c r="EO5" s="34"/>
      <c r="EP5" s="34"/>
      <c r="EQ5" s="34"/>
      <c r="ER5" s="34"/>
      <c r="ES5" s="34"/>
      <c r="ET5" s="34"/>
      <c r="EU5" s="34"/>
      <c r="EV5" s="34"/>
      <c r="EW5" s="34"/>
      <c r="EX5" s="34"/>
      <c r="EY5" s="34"/>
      <c r="EZ5" s="34"/>
      <c r="FA5" s="34"/>
      <c r="FB5" s="34"/>
      <c r="FC5" s="34"/>
      <c r="FD5" s="34"/>
      <c r="FE5" s="34"/>
      <c r="FF5" s="34"/>
      <c r="FG5" s="34"/>
      <c r="FH5" s="34"/>
      <c r="FI5" s="34"/>
      <c r="FJ5" s="34"/>
      <c r="FK5" s="34"/>
      <c r="FL5" s="34"/>
      <c r="FM5" s="34"/>
      <c r="FN5" s="34"/>
      <c r="FO5" s="34"/>
      <c r="FP5" s="34"/>
      <c r="FQ5" s="34"/>
      <c r="FR5" s="34"/>
      <c r="FS5" s="34"/>
      <c r="FT5" s="34"/>
      <c r="FU5" s="34"/>
      <c r="FV5" s="34"/>
      <c r="FW5" s="35"/>
      <c r="FX5" s="33" t="s">
        <v>63</v>
      </c>
      <c r="FY5" s="36"/>
      <c r="FZ5" s="36"/>
      <c r="GA5" s="36"/>
      <c r="GB5" s="36"/>
      <c r="GC5" s="36"/>
      <c r="GD5" s="36"/>
      <c r="GE5" s="36"/>
      <c r="GF5" s="36"/>
      <c r="GG5" s="36"/>
      <c r="GH5" s="36"/>
      <c r="GI5" s="36"/>
      <c r="GJ5" s="36"/>
      <c r="GK5" s="36"/>
      <c r="GL5" s="36"/>
      <c r="GM5" s="36"/>
      <c r="GN5" s="36"/>
      <c r="GO5" s="36"/>
      <c r="GP5" s="36"/>
      <c r="GQ5" s="36"/>
      <c r="GR5" s="36"/>
      <c r="GS5" s="36"/>
      <c r="GT5" s="36"/>
      <c r="GU5" s="36"/>
      <c r="GV5" s="36"/>
      <c r="GW5" s="36"/>
      <c r="GX5" s="36"/>
      <c r="GY5" s="36"/>
      <c r="GZ5" s="36"/>
      <c r="HA5" s="36"/>
      <c r="HB5" s="36"/>
      <c r="HC5" s="36"/>
      <c r="HD5" s="36"/>
      <c r="HE5" s="36"/>
      <c r="HF5" s="36"/>
      <c r="HG5" s="36"/>
      <c r="HH5" s="36"/>
      <c r="HI5" s="36"/>
      <c r="HJ5" s="36"/>
      <c r="HK5" s="36"/>
      <c r="HL5" s="36"/>
      <c r="HM5" s="36"/>
      <c r="HN5" s="36"/>
      <c r="HO5" s="36"/>
      <c r="HP5" s="36"/>
      <c r="HQ5" s="36"/>
      <c r="HR5" s="36"/>
      <c r="HS5" s="36"/>
      <c r="HT5" s="36"/>
      <c r="HU5" s="36"/>
      <c r="HV5" s="36"/>
      <c r="HW5" s="36"/>
      <c r="HX5" s="36"/>
      <c r="HY5" s="36"/>
      <c r="HZ5" s="36"/>
      <c r="IA5" s="36"/>
      <c r="IB5" s="36"/>
      <c r="IC5" s="36"/>
      <c r="ID5" s="36"/>
      <c r="IE5" s="36"/>
      <c r="IF5" s="36"/>
      <c r="IG5" s="36"/>
      <c r="IH5" s="36"/>
      <c r="II5" s="36"/>
      <c r="IJ5" s="36"/>
      <c r="IK5" s="36"/>
      <c r="IL5" s="36"/>
      <c r="IM5" s="36"/>
      <c r="IN5" s="36"/>
      <c r="IO5" s="36"/>
      <c r="IP5" s="36"/>
      <c r="IQ5" s="36"/>
      <c r="IR5" s="36"/>
      <c r="IS5" s="36"/>
      <c r="IT5" s="37"/>
      <c r="IU5" s="71" t="s">
        <v>64</v>
      </c>
      <c r="IV5" s="71"/>
      <c r="IW5" s="71"/>
      <c r="IX5" s="71"/>
      <c r="IY5" s="71"/>
      <c r="IZ5" s="71"/>
      <c r="JA5" s="71"/>
      <c r="JB5" s="71"/>
      <c r="JC5" s="71"/>
      <c r="JD5" s="71"/>
      <c r="JE5" s="71"/>
      <c r="JF5" s="71"/>
      <c r="JG5" s="71"/>
      <c r="JH5" s="71"/>
      <c r="JI5" s="71"/>
      <c r="JJ5" s="71"/>
      <c r="JK5" s="71"/>
      <c r="JL5" s="71"/>
      <c r="JM5" s="71"/>
      <c r="JN5" s="71"/>
      <c r="JO5" s="71"/>
      <c r="JP5" s="71"/>
      <c r="JQ5" s="71"/>
      <c r="JR5" s="71"/>
      <c r="JS5" s="71"/>
      <c r="JT5" s="71"/>
      <c r="JU5" s="71"/>
      <c r="JV5" s="71"/>
      <c r="JW5" s="71"/>
      <c r="JX5" s="71"/>
      <c r="JY5" s="71"/>
      <c r="JZ5" s="71"/>
      <c r="KA5" s="71"/>
      <c r="KB5" s="71"/>
      <c r="KC5" s="71"/>
      <c r="KD5" s="71"/>
      <c r="KE5" s="71"/>
      <c r="KF5" s="71"/>
      <c r="KG5" s="71"/>
      <c r="KH5" s="40" t="s">
        <v>41</v>
      </c>
      <c r="KI5" s="71"/>
      <c r="KJ5" s="71"/>
      <c r="KK5" s="71"/>
      <c r="KL5" s="71"/>
      <c r="KM5" s="71"/>
      <c r="KN5" s="71"/>
      <c r="KO5" s="71"/>
      <c r="KP5" s="71"/>
      <c r="KQ5" s="71"/>
      <c r="KR5" s="71"/>
      <c r="KS5" s="71"/>
      <c r="KT5" s="71"/>
      <c r="KU5" s="71"/>
      <c r="KV5" s="71"/>
      <c r="KW5" s="71"/>
      <c r="KX5" s="71"/>
      <c r="KY5" s="71"/>
      <c r="KZ5" s="71"/>
      <c r="LA5" s="71"/>
      <c r="LB5" s="71"/>
      <c r="LC5" s="71"/>
      <c r="LD5" s="71"/>
      <c r="LE5" s="71"/>
      <c r="LF5" s="71"/>
      <c r="LG5" s="71"/>
      <c r="LH5" s="71"/>
      <c r="LI5" s="71"/>
      <c r="LJ5" s="71"/>
      <c r="LK5" s="71"/>
      <c r="LL5" s="71"/>
      <c r="LM5" s="71"/>
      <c r="LN5" s="71"/>
      <c r="LO5" s="78" t="s">
        <v>32</v>
      </c>
      <c r="LP5" s="79"/>
      <c r="LQ5" s="79"/>
      <c r="LR5" s="79"/>
      <c r="LS5" s="79"/>
      <c r="LT5" s="79"/>
      <c r="LU5" s="79"/>
      <c r="LV5" s="79"/>
      <c r="LW5" s="79"/>
      <c r="LX5" s="79"/>
      <c r="LY5" s="79"/>
      <c r="LZ5" s="79"/>
      <c r="MA5" s="79"/>
      <c r="MB5" s="79"/>
      <c r="MC5" s="79"/>
      <c r="MD5" s="79"/>
      <c r="ME5" s="79"/>
      <c r="MF5" s="79"/>
      <c r="MG5" s="79"/>
      <c r="MH5" s="79"/>
      <c r="MI5" s="79"/>
      <c r="MJ5" s="79"/>
      <c r="MK5" s="79"/>
      <c r="ML5" s="79"/>
      <c r="MM5" s="79"/>
      <c r="MN5" s="79"/>
      <c r="MO5" s="79"/>
      <c r="MP5" s="79"/>
      <c r="MQ5" s="79"/>
      <c r="MR5" s="79"/>
      <c r="MS5" s="79"/>
      <c r="MT5" s="79"/>
      <c r="MU5" s="80"/>
      <c r="MV5" s="84" t="s">
        <v>42</v>
      </c>
      <c r="MW5" s="84"/>
      <c r="MX5" s="84"/>
      <c r="MY5" s="84"/>
      <c r="MZ5" s="84"/>
      <c r="NA5" s="84"/>
      <c r="NB5" s="84"/>
      <c r="NC5" s="84"/>
      <c r="ND5" s="84"/>
      <c r="NE5" s="84"/>
      <c r="NF5" s="84"/>
      <c r="NG5" s="84"/>
      <c r="NH5" s="84"/>
      <c r="NI5" s="84"/>
      <c r="NJ5" s="84"/>
      <c r="NK5" s="84"/>
      <c r="NL5" s="84"/>
      <c r="NM5" s="84"/>
      <c r="NN5" s="84"/>
      <c r="NO5" s="84"/>
      <c r="NP5" s="84"/>
      <c r="NQ5" s="84"/>
      <c r="NR5" s="84"/>
      <c r="NS5" s="84"/>
      <c r="NT5" s="84"/>
      <c r="NU5" s="84"/>
      <c r="NV5" s="84"/>
      <c r="NW5" s="84"/>
      <c r="NX5" s="84"/>
      <c r="NY5" s="84"/>
      <c r="NZ5" s="85" t="s">
        <v>43</v>
      </c>
      <c r="OA5" s="86"/>
      <c r="OB5" s="86"/>
      <c r="OC5" s="86"/>
      <c r="OD5" s="86"/>
      <c r="OE5" s="86"/>
      <c r="OF5" s="86"/>
      <c r="OG5" s="86"/>
      <c r="OH5" s="86"/>
      <c r="OI5" s="86"/>
      <c r="OJ5" s="86"/>
      <c r="OK5" s="86"/>
      <c r="OL5" s="86"/>
      <c r="OM5" s="86"/>
      <c r="ON5" s="86"/>
      <c r="OO5" s="86"/>
      <c r="OP5" s="86"/>
      <c r="OQ5" s="86"/>
      <c r="OR5" s="86"/>
      <c r="OS5" s="86"/>
      <c r="OT5" s="86"/>
      <c r="OU5" s="86"/>
      <c r="OV5" s="86"/>
      <c r="OW5" s="86"/>
      <c r="OX5" s="86"/>
      <c r="OY5" s="86"/>
      <c r="OZ5" s="86"/>
      <c r="PA5" s="86"/>
      <c r="PB5" s="86"/>
      <c r="PC5" s="86"/>
      <c r="PD5" s="86"/>
      <c r="PE5" s="86"/>
      <c r="PF5" s="86"/>
      <c r="PG5" s="86"/>
      <c r="PH5" s="86"/>
      <c r="PI5" s="87"/>
      <c r="PJ5" s="78" t="s">
        <v>33</v>
      </c>
      <c r="PK5" s="79"/>
      <c r="PL5" s="79"/>
      <c r="PM5" s="79"/>
      <c r="PN5" s="79"/>
      <c r="PO5" s="79"/>
      <c r="PP5" s="79"/>
      <c r="PQ5" s="79"/>
      <c r="PR5" s="79"/>
      <c r="PS5" s="79"/>
      <c r="PT5" s="79"/>
      <c r="PU5" s="79"/>
      <c r="PV5" s="79"/>
      <c r="PW5" s="79"/>
      <c r="PX5" s="79"/>
      <c r="PY5" s="79"/>
      <c r="PZ5" s="79"/>
      <c r="QA5" s="79"/>
      <c r="QB5" s="79"/>
      <c r="QC5" s="79"/>
      <c r="QD5" s="79"/>
      <c r="QE5" s="79"/>
      <c r="QF5" s="79"/>
      <c r="QG5" s="79"/>
      <c r="QH5" s="79"/>
      <c r="QI5" s="79"/>
      <c r="QJ5" s="79"/>
      <c r="QK5" s="79"/>
      <c r="QL5" s="79"/>
      <c r="QM5" s="79"/>
      <c r="QN5" s="79"/>
      <c r="QO5" s="79"/>
      <c r="QP5" s="79"/>
      <c r="QQ5" s="79"/>
      <c r="QR5" s="79"/>
      <c r="QS5" s="79"/>
      <c r="QT5" s="79"/>
      <c r="QU5" s="79"/>
      <c r="QV5" s="79"/>
      <c r="QW5" s="79"/>
      <c r="QX5" s="79"/>
      <c r="QY5" s="79"/>
      <c r="QZ5" s="79"/>
      <c r="RA5" s="79"/>
      <c r="RB5" s="79"/>
      <c r="RC5" s="79"/>
      <c r="RD5" s="79"/>
      <c r="RE5" s="79"/>
      <c r="RF5" s="79"/>
      <c r="RG5" s="79"/>
      <c r="RH5" s="80"/>
      <c r="RI5" s="33" t="s">
        <v>37</v>
      </c>
      <c r="RJ5" s="34"/>
      <c r="RK5" s="34"/>
      <c r="RL5" s="34"/>
      <c r="RM5" s="34"/>
      <c r="RN5" s="34"/>
      <c r="RO5" s="34"/>
      <c r="RP5" s="34"/>
      <c r="RQ5" s="34"/>
      <c r="RR5" s="34"/>
      <c r="RS5" s="34"/>
      <c r="RT5" s="34"/>
      <c r="RU5" s="34"/>
      <c r="RV5" s="34"/>
      <c r="RW5" s="34"/>
      <c r="RX5" s="34"/>
      <c r="RY5" s="34"/>
      <c r="RZ5" s="34"/>
      <c r="SA5" s="34"/>
      <c r="SB5" s="34"/>
      <c r="SC5" s="34"/>
      <c r="SD5" s="34"/>
      <c r="SE5" s="34"/>
      <c r="SF5" s="34"/>
      <c r="SG5" s="34"/>
      <c r="SH5" s="34"/>
      <c r="SI5" s="34"/>
      <c r="SJ5" s="34"/>
      <c r="SK5" s="34"/>
      <c r="SL5" s="34"/>
      <c r="SM5" s="34"/>
      <c r="SN5" s="34"/>
      <c r="SO5" s="34"/>
      <c r="SP5" s="34"/>
      <c r="SQ5" s="34"/>
      <c r="SR5" s="34"/>
      <c r="SS5" s="34"/>
      <c r="ST5" s="34"/>
      <c r="SU5" s="34"/>
      <c r="SV5" s="34"/>
      <c r="SW5" s="34"/>
      <c r="SX5" s="34"/>
      <c r="SY5" s="34"/>
      <c r="SZ5" s="34"/>
      <c r="TA5" s="34"/>
      <c r="TB5" s="34"/>
      <c r="TC5" s="34"/>
      <c r="TD5" s="34"/>
      <c r="TE5" s="34"/>
      <c r="TF5" s="34"/>
      <c r="TG5" s="34"/>
      <c r="TH5" s="34"/>
      <c r="TI5" s="34"/>
      <c r="TJ5" s="34"/>
      <c r="TK5" s="34"/>
      <c r="TL5" s="34"/>
      <c r="TM5" s="34"/>
      <c r="TN5" s="34"/>
      <c r="TO5" s="34"/>
      <c r="TP5" s="34"/>
      <c r="TQ5" s="34"/>
      <c r="TR5" s="34"/>
      <c r="TS5" s="34"/>
      <c r="TT5" s="34"/>
      <c r="TU5" s="34"/>
      <c r="TV5" s="34"/>
      <c r="TW5" s="34"/>
      <c r="TX5" s="34"/>
      <c r="TY5" s="34"/>
      <c r="TZ5" s="34"/>
      <c r="UA5" s="34"/>
      <c r="UB5" s="34"/>
      <c r="UC5" s="34"/>
      <c r="UD5" s="34"/>
      <c r="UE5" s="34"/>
      <c r="UF5" s="34"/>
      <c r="UG5" s="34"/>
      <c r="UH5" s="34"/>
      <c r="UI5" s="34"/>
      <c r="UJ5" s="34"/>
      <c r="UK5" s="34"/>
      <c r="UL5" s="34"/>
      <c r="UM5" s="34"/>
      <c r="UN5" s="34"/>
      <c r="UO5" s="34"/>
      <c r="UP5" s="34"/>
      <c r="UQ5" s="34"/>
      <c r="UR5" s="34"/>
      <c r="US5" s="34"/>
      <c r="UT5" s="34"/>
      <c r="UU5" s="34"/>
      <c r="UV5" s="34"/>
      <c r="UW5" s="34"/>
      <c r="UX5" s="34"/>
      <c r="UY5" s="34"/>
      <c r="UZ5" s="34"/>
      <c r="VA5" s="34"/>
      <c r="VB5" s="34"/>
      <c r="VC5" s="34"/>
      <c r="VD5" s="34"/>
      <c r="VE5" s="34"/>
      <c r="VF5" s="34"/>
      <c r="VG5" s="34"/>
      <c r="VH5" s="34"/>
      <c r="VI5" s="34"/>
      <c r="VJ5" s="34"/>
      <c r="VK5" s="34"/>
      <c r="VL5" s="34"/>
      <c r="VM5" s="34"/>
      <c r="VN5" s="34"/>
      <c r="VO5" s="34"/>
      <c r="VP5" s="34"/>
      <c r="VQ5" s="34"/>
      <c r="VR5" s="34"/>
      <c r="VS5" s="34"/>
      <c r="VT5" s="34"/>
      <c r="VU5" s="35"/>
    </row>
    <row r="6" spans="1:593" ht="15.75" hidden="1" x14ac:dyDescent="0.25">
      <c r="A6" s="94"/>
      <c r="B6" s="94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71"/>
      <c r="AM6" s="71"/>
      <c r="AN6" s="71"/>
      <c r="AO6" s="71"/>
      <c r="AP6" s="71"/>
      <c r="AQ6" s="71"/>
      <c r="AR6" s="71"/>
      <c r="AS6" s="71"/>
      <c r="AT6" s="71"/>
      <c r="AU6" s="71"/>
      <c r="AV6" s="71"/>
      <c r="AW6" s="71"/>
      <c r="AX6" s="71"/>
      <c r="AY6" s="71"/>
      <c r="AZ6" s="71"/>
      <c r="BA6" s="71"/>
      <c r="BB6" s="71"/>
      <c r="BC6" s="71"/>
      <c r="BD6" s="71"/>
      <c r="BE6" s="71"/>
      <c r="BF6" s="71"/>
      <c r="BG6" s="71"/>
      <c r="BH6" s="71"/>
      <c r="BI6" s="71"/>
      <c r="BJ6" s="71"/>
      <c r="BK6" s="71"/>
      <c r="BL6" s="71"/>
      <c r="BM6" s="71"/>
      <c r="BN6" s="71"/>
      <c r="BO6" s="71"/>
      <c r="BP6" s="71"/>
      <c r="BQ6" s="71"/>
      <c r="BR6" s="71"/>
      <c r="BS6" s="71"/>
      <c r="BT6" s="71"/>
      <c r="BU6" s="71"/>
      <c r="BV6" s="71"/>
      <c r="BW6" s="71"/>
      <c r="BX6" s="71"/>
      <c r="BY6" s="71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18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18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18"/>
      <c r="TH6" s="4"/>
      <c r="TI6" s="4"/>
      <c r="TJ6" s="4"/>
      <c r="TK6" s="4"/>
      <c r="TL6" s="4"/>
      <c r="TM6" s="4"/>
      <c r="TN6" s="4"/>
      <c r="TO6" s="4"/>
      <c r="TP6" s="18"/>
      <c r="TQ6" s="4"/>
      <c r="TR6" s="4"/>
      <c r="TS6" s="18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  <c r="VM6" s="4"/>
      <c r="VN6" s="4"/>
      <c r="VO6" s="4"/>
      <c r="VP6" s="4"/>
      <c r="VQ6" s="4"/>
      <c r="VR6" s="4"/>
      <c r="VS6" s="4"/>
      <c r="VT6" s="4"/>
      <c r="VU6" s="4"/>
    </row>
    <row r="7" spans="1:593" ht="15.75" hidden="1" x14ac:dyDescent="0.25">
      <c r="A7" s="94"/>
      <c r="B7" s="94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71"/>
      <c r="AE7" s="71"/>
      <c r="AF7" s="71"/>
      <c r="AG7" s="71"/>
      <c r="AH7" s="71"/>
      <c r="AI7" s="71"/>
      <c r="AJ7" s="71"/>
      <c r="AK7" s="71"/>
      <c r="AL7" s="71"/>
      <c r="AM7" s="71"/>
      <c r="AN7" s="71"/>
      <c r="AO7" s="71"/>
      <c r="AP7" s="71"/>
      <c r="AQ7" s="71"/>
      <c r="AR7" s="71"/>
      <c r="AS7" s="71"/>
      <c r="AT7" s="71"/>
      <c r="AU7" s="71"/>
      <c r="AV7" s="71"/>
      <c r="AW7" s="71"/>
      <c r="AX7" s="71"/>
      <c r="AY7" s="71"/>
      <c r="AZ7" s="71"/>
      <c r="BA7" s="71"/>
      <c r="BB7" s="71"/>
      <c r="BC7" s="71"/>
      <c r="BD7" s="71"/>
      <c r="BE7" s="71"/>
      <c r="BF7" s="71"/>
      <c r="BG7" s="71"/>
      <c r="BH7" s="71"/>
      <c r="BI7" s="71"/>
      <c r="BJ7" s="71"/>
      <c r="BK7" s="71"/>
      <c r="BL7" s="71"/>
      <c r="BM7" s="71"/>
      <c r="BN7" s="71"/>
      <c r="BO7" s="71"/>
      <c r="BP7" s="71"/>
      <c r="BQ7" s="71"/>
      <c r="BR7" s="71"/>
      <c r="BS7" s="71"/>
      <c r="BT7" s="71"/>
      <c r="BU7" s="71"/>
      <c r="BV7" s="71"/>
      <c r="BW7" s="71"/>
      <c r="BX7" s="71"/>
      <c r="BY7" s="71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18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18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18"/>
      <c r="TH7" s="4"/>
      <c r="TI7" s="4"/>
      <c r="TJ7" s="4"/>
      <c r="TK7" s="4"/>
      <c r="TL7" s="4"/>
      <c r="TM7" s="4"/>
      <c r="TN7" s="4"/>
      <c r="TO7" s="4"/>
      <c r="TP7" s="18"/>
      <c r="TQ7" s="4"/>
      <c r="TR7" s="4"/>
      <c r="TS7" s="18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  <c r="VM7" s="4"/>
      <c r="VN7" s="4"/>
      <c r="VO7" s="4"/>
      <c r="VP7" s="4"/>
      <c r="VQ7" s="4"/>
      <c r="VR7" s="4"/>
      <c r="VS7" s="4"/>
      <c r="VT7" s="4"/>
      <c r="VU7" s="4"/>
    </row>
    <row r="8" spans="1:593" ht="15.75" hidden="1" x14ac:dyDescent="0.25">
      <c r="A8" s="94"/>
      <c r="B8" s="94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1"/>
      <c r="BE8" s="71"/>
      <c r="BF8" s="71"/>
      <c r="BG8" s="71"/>
      <c r="BH8" s="71"/>
      <c r="BI8" s="71"/>
      <c r="BJ8" s="71"/>
      <c r="BK8" s="71"/>
      <c r="BL8" s="71"/>
      <c r="BM8" s="71"/>
      <c r="BN8" s="71"/>
      <c r="BO8" s="71"/>
      <c r="BP8" s="71"/>
      <c r="BQ8" s="71"/>
      <c r="BR8" s="71"/>
      <c r="BS8" s="71"/>
      <c r="BT8" s="71"/>
      <c r="BU8" s="71"/>
      <c r="BV8" s="71"/>
      <c r="BW8" s="71"/>
      <c r="BX8" s="71"/>
      <c r="BY8" s="71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18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18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18"/>
      <c r="TH8" s="4"/>
      <c r="TI8" s="4"/>
      <c r="TJ8" s="4"/>
      <c r="TK8" s="4"/>
      <c r="TL8" s="4"/>
      <c r="TM8" s="4"/>
      <c r="TN8" s="4"/>
      <c r="TO8" s="4"/>
      <c r="TP8" s="18"/>
      <c r="TQ8" s="4"/>
      <c r="TR8" s="4"/>
      <c r="TS8" s="18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  <c r="VM8" s="4"/>
      <c r="VN8" s="4"/>
      <c r="VO8" s="4"/>
      <c r="VP8" s="4"/>
      <c r="VQ8" s="4"/>
      <c r="VR8" s="4"/>
      <c r="VS8" s="4"/>
      <c r="VT8" s="4"/>
      <c r="VU8" s="4"/>
    </row>
    <row r="9" spans="1:593" ht="15.75" hidden="1" x14ac:dyDescent="0.25">
      <c r="A9" s="94"/>
      <c r="B9" s="94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1"/>
      <c r="AD9" s="71"/>
      <c r="AE9" s="71"/>
      <c r="AF9" s="71"/>
      <c r="AG9" s="71"/>
      <c r="AH9" s="71"/>
      <c r="AI9" s="71"/>
      <c r="AJ9" s="71"/>
      <c r="AK9" s="71"/>
      <c r="AL9" s="71"/>
      <c r="AM9" s="71"/>
      <c r="AN9" s="71"/>
      <c r="AO9" s="71"/>
      <c r="AP9" s="71"/>
      <c r="AQ9" s="71"/>
      <c r="AR9" s="71"/>
      <c r="AS9" s="71"/>
      <c r="AT9" s="71"/>
      <c r="AU9" s="71"/>
      <c r="AV9" s="71"/>
      <c r="AW9" s="71"/>
      <c r="AX9" s="71"/>
      <c r="AY9" s="71"/>
      <c r="AZ9" s="71"/>
      <c r="BA9" s="71"/>
      <c r="BB9" s="71"/>
      <c r="BC9" s="71"/>
      <c r="BD9" s="71"/>
      <c r="BE9" s="71"/>
      <c r="BF9" s="71"/>
      <c r="BG9" s="71"/>
      <c r="BH9" s="71"/>
      <c r="BI9" s="71"/>
      <c r="BJ9" s="71"/>
      <c r="BK9" s="71"/>
      <c r="BL9" s="71"/>
      <c r="BM9" s="71"/>
      <c r="BN9" s="71"/>
      <c r="BO9" s="71"/>
      <c r="BP9" s="71"/>
      <c r="BQ9" s="71"/>
      <c r="BR9" s="71"/>
      <c r="BS9" s="71"/>
      <c r="BT9" s="71"/>
      <c r="BU9" s="71"/>
      <c r="BV9" s="71"/>
      <c r="BW9" s="71"/>
      <c r="BX9" s="71"/>
      <c r="BY9" s="71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18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18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18"/>
      <c r="TH9" s="4"/>
      <c r="TI9" s="4"/>
      <c r="TJ9" s="4"/>
      <c r="TK9" s="4"/>
      <c r="TL9" s="4"/>
      <c r="TM9" s="4"/>
      <c r="TN9" s="4"/>
      <c r="TO9" s="4"/>
      <c r="TP9" s="18"/>
      <c r="TQ9" s="4"/>
      <c r="TR9" s="4"/>
      <c r="TS9" s="18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  <c r="VM9" s="4"/>
      <c r="VN9" s="4"/>
      <c r="VO9" s="4"/>
      <c r="VP9" s="4"/>
      <c r="VQ9" s="4"/>
      <c r="VR9" s="4"/>
      <c r="VS9" s="4"/>
      <c r="VT9" s="4"/>
      <c r="VU9" s="4"/>
    </row>
    <row r="10" spans="1:593" ht="15.75" hidden="1" x14ac:dyDescent="0.25">
      <c r="A10" s="94"/>
      <c r="B10" s="94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  <c r="BB10" s="71"/>
      <c r="BC10" s="71"/>
      <c r="BD10" s="71"/>
      <c r="BE10" s="71"/>
      <c r="BF10" s="71"/>
      <c r="BG10" s="71"/>
      <c r="BH10" s="71"/>
      <c r="BI10" s="71"/>
      <c r="BJ10" s="71"/>
      <c r="BK10" s="71"/>
      <c r="BL10" s="71"/>
      <c r="BM10" s="71"/>
      <c r="BN10" s="71"/>
      <c r="BO10" s="71"/>
      <c r="BP10" s="71"/>
      <c r="BQ10" s="71"/>
      <c r="BR10" s="71"/>
      <c r="BS10" s="71"/>
      <c r="BT10" s="71"/>
      <c r="BU10" s="71"/>
      <c r="BV10" s="71"/>
      <c r="BW10" s="71"/>
      <c r="BX10" s="71"/>
      <c r="BY10" s="71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18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18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  <c r="TE10" s="4"/>
      <c r="TF10" s="4"/>
      <c r="TG10" s="18"/>
      <c r="TH10" s="4"/>
      <c r="TI10" s="4"/>
      <c r="TJ10" s="4"/>
      <c r="TK10" s="4"/>
      <c r="TL10" s="4"/>
      <c r="TM10" s="4"/>
      <c r="TN10" s="4"/>
      <c r="TO10" s="4"/>
      <c r="TP10" s="18"/>
      <c r="TQ10" s="4"/>
      <c r="TR10" s="4"/>
      <c r="TS10" s="18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  <c r="VM10" s="4"/>
      <c r="VN10" s="4"/>
      <c r="VO10" s="4"/>
      <c r="VP10" s="4"/>
      <c r="VQ10" s="4"/>
      <c r="VR10" s="4"/>
      <c r="VS10" s="4"/>
      <c r="VT10" s="4"/>
      <c r="VU10" s="4"/>
    </row>
    <row r="11" spans="1:593" ht="16.5" thickBot="1" x14ac:dyDescent="0.3">
      <c r="A11" s="94"/>
      <c r="B11" s="94"/>
      <c r="C11" s="55" t="s">
        <v>76</v>
      </c>
      <c r="D11" s="73" t="s">
        <v>5</v>
      </c>
      <c r="E11" s="73" t="s">
        <v>6</v>
      </c>
      <c r="F11" s="71" t="s">
        <v>77</v>
      </c>
      <c r="G11" s="71" t="s">
        <v>7</v>
      </c>
      <c r="H11" s="71" t="s">
        <v>8</v>
      </c>
      <c r="I11" s="71" t="s">
        <v>181</v>
      </c>
      <c r="J11" s="71" t="s">
        <v>9</v>
      </c>
      <c r="K11" s="71" t="s">
        <v>10</v>
      </c>
      <c r="L11" s="73" t="s">
        <v>78</v>
      </c>
      <c r="M11" s="73" t="s">
        <v>9</v>
      </c>
      <c r="N11" s="73" t="s">
        <v>10</v>
      </c>
      <c r="O11" s="73" t="s">
        <v>79</v>
      </c>
      <c r="P11" s="73" t="s">
        <v>11</v>
      </c>
      <c r="Q11" s="73" t="s">
        <v>4</v>
      </c>
      <c r="R11" s="73" t="s">
        <v>80</v>
      </c>
      <c r="S11" s="73" t="s">
        <v>6</v>
      </c>
      <c r="T11" s="73" t="s">
        <v>12</v>
      </c>
      <c r="U11" s="73" t="s">
        <v>81</v>
      </c>
      <c r="V11" s="73" t="s">
        <v>6</v>
      </c>
      <c r="W11" s="73" t="s">
        <v>12</v>
      </c>
      <c r="X11" s="53" t="s">
        <v>82</v>
      </c>
      <c r="Y11" s="54" t="s">
        <v>10</v>
      </c>
      <c r="Z11" s="55" t="s">
        <v>13</v>
      </c>
      <c r="AA11" s="73" t="s">
        <v>83</v>
      </c>
      <c r="AB11" s="73" t="s">
        <v>14</v>
      </c>
      <c r="AC11" s="73" t="s">
        <v>15</v>
      </c>
      <c r="AD11" s="73" t="s">
        <v>84</v>
      </c>
      <c r="AE11" s="73" t="s">
        <v>4</v>
      </c>
      <c r="AF11" s="73" t="s">
        <v>5</v>
      </c>
      <c r="AG11" s="73" t="s">
        <v>85</v>
      </c>
      <c r="AH11" s="73" t="s">
        <v>12</v>
      </c>
      <c r="AI11" s="73" t="s">
        <v>7</v>
      </c>
      <c r="AJ11" s="38" t="s">
        <v>86</v>
      </c>
      <c r="AK11" s="39"/>
      <c r="AL11" s="39"/>
      <c r="AM11" s="38" t="s">
        <v>182</v>
      </c>
      <c r="AN11" s="39"/>
      <c r="AO11" s="39"/>
      <c r="AP11" s="38" t="s">
        <v>87</v>
      </c>
      <c r="AQ11" s="39"/>
      <c r="AR11" s="39"/>
      <c r="AS11" s="38" t="s">
        <v>88</v>
      </c>
      <c r="AT11" s="39"/>
      <c r="AU11" s="39"/>
      <c r="AV11" s="38" t="s">
        <v>89</v>
      </c>
      <c r="AW11" s="39"/>
      <c r="AX11" s="39"/>
      <c r="AY11" s="38" t="s">
        <v>90</v>
      </c>
      <c r="AZ11" s="39"/>
      <c r="BA11" s="39"/>
      <c r="BB11" s="38" t="s">
        <v>91</v>
      </c>
      <c r="BC11" s="39"/>
      <c r="BD11" s="39"/>
      <c r="BE11" s="71" t="s">
        <v>92</v>
      </c>
      <c r="BF11" s="71"/>
      <c r="BG11" s="71"/>
      <c r="BH11" s="81" t="s">
        <v>93</v>
      </c>
      <c r="BI11" s="82"/>
      <c r="BJ11" s="83"/>
      <c r="BK11" s="53" t="s">
        <v>203</v>
      </c>
      <c r="BL11" s="54"/>
      <c r="BM11" s="55"/>
      <c r="BN11" s="53" t="s">
        <v>204</v>
      </c>
      <c r="BO11" s="54"/>
      <c r="BP11" s="55"/>
      <c r="BQ11" s="53" t="s">
        <v>205</v>
      </c>
      <c r="BR11" s="54"/>
      <c r="BS11" s="55"/>
      <c r="BT11" s="53" t="s">
        <v>206</v>
      </c>
      <c r="BU11" s="54"/>
      <c r="BV11" s="55"/>
      <c r="BW11" s="53" t="s">
        <v>207</v>
      </c>
      <c r="BX11" s="54"/>
      <c r="BY11" s="55"/>
      <c r="BZ11" s="55" t="s">
        <v>94</v>
      </c>
      <c r="CA11" s="73"/>
      <c r="CB11" s="73"/>
      <c r="CC11" s="53" t="s">
        <v>95</v>
      </c>
      <c r="CD11" s="54"/>
      <c r="CE11" s="55"/>
      <c r="CF11" s="53" t="s">
        <v>183</v>
      </c>
      <c r="CG11" s="54"/>
      <c r="CH11" s="55"/>
      <c r="CI11" s="73" t="s">
        <v>96</v>
      </c>
      <c r="CJ11" s="73"/>
      <c r="CK11" s="73"/>
      <c r="CL11" s="73" t="s">
        <v>97</v>
      </c>
      <c r="CM11" s="73"/>
      <c r="CN11" s="73"/>
      <c r="CO11" s="73" t="s">
        <v>98</v>
      </c>
      <c r="CP11" s="73"/>
      <c r="CQ11" s="73"/>
      <c r="CR11" s="72" t="s">
        <v>99</v>
      </c>
      <c r="CS11" s="72"/>
      <c r="CT11" s="72"/>
      <c r="CU11" s="73" t="s">
        <v>100</v>
      </c>
      <c r="CV11" s="73"/>
      <c r="CW11" s="73"/>
      <c r="CX11" s="73" t="s">
        <v>101</v>
      </c>
      <c r="CY11" s="73"/>
      <c r="CZ11" s="73"/>
      <c r="DA11" s="73" t="s">
        <v>102</v>
      </c>
      <c r="DB11" s="73"/>
      <c r="DC11" s="73"/>
      <c r="DD11" s="73" t="s">
        <v>103</v>
      </c>
      <c r="DE11" s="73"/>
      <c r="DF11" s="73"/>
      <c r="DG11" s="73" t="s">
        <v>104</v>
      </c>
      <c r="DH11" s="73"/>
      <c r="DI11" s="73"/>
      <c r="DJ11" s="72" t="s">
        <v>184</v>
      </c>
      <c r="DK11" s="72"/>
      <c r="DL11" s="72"/>
      <c r="DM11" s="72" t="s">
        <v>105</v>
      </c>
      <c r="DN11" s="72"/>
      <c r="DO11" s="44"/>
      <c r="DP11" s="71" t="s">
        <v>106</v>
      </c>
      <c r="DQ11" s="71"/>
      <c r="DR11" s="71"/>
      <c r="DS11" s="71" t="s">
        <v>107</v>
      </c>
      <c r="DT11" s="71"/>
      <c r="DU11" s="71"/>
      <c r="DV11" s="70" t="s">
        <v>108</v>
      </c>
      <c r="DW11" s="70"/>
      <c r="DX11" s="70"/>
      <c r="DY11" s="71" t="s">
        <v>109</v>
      </c>
      <c r="DZ11" s="71"/>
      <c r="EA11" s="71"/>
      <c r="EB11" s="71" t="s">
        <v>110</v>
      </c>
      <c r="EC11" s="71"/>
      <c r="ED11" s="38"/>
      <c r="EE11" s="71" t="s">
        <v>111</v>
      </c>
      <c r="EF11" s="71"/>
      <c r="EG11" s="71"/>
      <c r="EH11" s="71" t="s">
        <v>112</v>
      </c>
      <c r="EI11" s="71"/>
      <c r="EJ11" s="71"/>
      <c r="EK11" s="71" t="s">
        <v>113</v>
      </c>
      <c r="EL11" s="71"/>
      <c r="EM11" s="71"/>
      <c r="EN11" s="71" t="s">
        <v>185</v>
      </c>
      <c r="EO11" s="71"/>
      <c r="EP11" s="71"/>
      <c r="EQ11" s="71" t="s">
        <v>114</v>
      </c>
      <c r="ER11" s="71"/>
      <c r="ES11" s="71"/>
      <c r="ET11" s="71" t="s">
        <v>115</v>
      </c>
      <c r="EU11" s="71"/>
      <c r="EV11" s="71"/>
      <c r="EW11" s="71" t="s">
        <v>116</v>
      </c>
      <c r="EX11" s="71"/>
      <c r="EY11" s="71"/>
      <c r="EZ11" s="71" t="s">
        <v>117</v>
      </c>
      <c r="FA11" s="71"/>
      <c r="FB11" s="71"/>
      <c r="FC11" s="71" t="s">
        <v>118</v>
      </c>
      <c r="FD11" s="71"/>
      <c r="FE11" s="71"/>
      <c r="FF11" s="71" t="s">
        <v>119</v>
      </c>
      <c r="FG11" s="71"/>
      <c r="FH11" s="38"/>
      <c r="FI11" s="33" t="s">
        <v>208</v>
      </c>
      <c r="FJ11" s="34"/>
      <c r="FK11" s="35"/>
      <c r="FL11" s="33" t="s">
        <v>209</v>
      </c>
      <c r="FM11" s="34"/>
      <c r="FN11" s="35"/>
      <c r="FO11" s="33" t="s">
        <v>210</v>
      </c>
      <c r="FP11" s="34"/>
      <c r="FQ11" s="35"/>
      <c r="FR11" s="33" t="s">
        <v>211</v>
      </c>
      <c r="FS11" s="34"/>
      <c r="FT11" s="35"/>
      <c r="FU11" s="33" t="s">
        <v>212</v>
      </c>
      <c r="FV11" s="34"/>
      <c r="FW11" s="35"/>
      <c r="FX11" s="33" t="s">
        <v>213</v>
      </c>
      <c r="FY11" s="34"/>
      <c r="FZ11" s="35"/>
      <c r="GA11" s="33" t="s">
        <v>214</v>
      </c>
      <c r="GB11" s="34"/>
      <c r="GC11" s="35"/>
      <c r="GD11" s="33" t="s">
        <v>215</v>
      </c>
      <c r="GE11" s="34"/>
      <c r="GF11" s="35"/>
      <c r="GG11" s="33" t="s">
        <v>216</v>
      </c>
      <c r="GH11" s="34"/>
      <c r="GI11" s="35"/>
      <c r="GJ11" s="33" t="s">
        <v>217</v>
      </c>
      <c r="GK11" s="34"/>
      <c r="GL11" s="35"/>
      <c r="GM11" s="33" t="s">
        <v>218</v>
      </c>
      <c r="GN11" s="34"/>
      <c r="GO11" s="35"/>
      <c r="GP11" s="33" t="s">
        <v>219</v>
      </c>
      <c r="GQ11" s="34"/>
      <c r="GR11" s="35"/>
      <c r="GS11" s="33" t="s">
        <v>220</v>
      </c>
      <c r="GT11" s="34"/>
      <c r="GU11" s="35"/>
      <c r="GV11" s="33" t="s">
        <v>221</v>
      </c>
      <c r="GW11" s="34"/>
      <c r="GX11" s="35"/>
      <c r="GY11" s="33" t="s">
        <v>222</v>
      </c>
      <c r="GZ11" s="34"/>
      <c r="HA11" s="35"/>
      <c r="HB11" s="33" t="s">
        <v>223</v>
      </c>
      <c r="HC11" s="34"/>
      <c r="HD11" s="35"/>
      <c r="HE11" s="33" t="s">
        <v>224</v>
      </c>
      <c r="HF11" s="34"/>
      <c r="HG11" s="35"/>
      <c r="HH11" s="33" t="s">
        <v>225</v>
      </c>
      <c r="HI11" s="34"/>
      <c r="HJ11" s="35"/>
      <c r="HK11" s="33" t="s">
        <v>226</v>
      </c>
      <c r="HL11" s="34"/>
      <c r="HM11" s="35"/>
      <c r="HN11" s="33" t="s">
        <v>227</v>
      </c>
      <c r="HO11" s="34"/>
      <c r="HP11" s="35"/>
      <c r="HQ11" s="33" t="s">
        <v>228</v>
      </c>
      <c r="HR11" s="34"/>
      <c r="HS11" s="35"/>
      <c r="HT11" s="33" t="s">
        <v>229</v>
      </c>
      <c r="HU11" s="34"/>
      <c r="HV11" s="35"/>
      <c r="HW11" s="33" t="s">
        <v>230</v>
      </c>
      <c r="HX11" s="34"/>
      <c r="HY11" s="35"/>
      <c r="HZ11" s="33" t="s">
        <v>231</v>
      </c>
      <c r="IA11" s="34"/>
      <c r="IB11" s="35"/>
      <c r="IC11" s="33" t="s">
        <v>232</v>
      </c>
      <c r="ID11" s="34"/>
      <c r="IE11" s="35"/>
      <c r="IF11" s="33" t="s">
        <v>233</v>
      </c>
      <c r="IG11" s="34"/>
      <c r="IH11" s="35"/>
      <c r="II11" s="33" t="s">
        <v>234</v>
      </c>
      <c r="IJ11" s="34"/>
      <c r="IK11" s="35"/>
      <c r="IL11" s="33">
        <v>1</v>
      </c>
      <c r="IM11" s="34"/>
      <c r="IN11" s="35"/>
      <c r="IO11" s="33" t="s">
        <v>235</v>
      </c>
      <c r="IP11" s="34"/>
      <c r="IQ11" s="35"/>
      <c r="IR11" s="33" t="s">
        <v>236</v>
      </c>
      <c r="IS11" s="34"/>
      <c r="IT11" s="35"/>
      <c r="IU11" s="70" t="s">
        <v>120</v>
      </c>
      <c r="IV11" s="70"/>
      <c r="IW11" s="70"/>
      <c r="IX11" s="70" t="s">
        <v>121</v>
      </c>
      <c r="IY11" s="70"/>
      <c r="IZ11" s="70"/>
      <c r="JA11" s="70" t="s">
        <v>186</v>
      </c>
      <c r="JB11" s="70"/>
      <c r="JC11" s="70"/>
      <c r="JD11" s="70" t="s">
        <v>122</v>
      </c>
      <c r="JE11" s="70"/>
      <c r="JF11" s="70"/>
      <c r="JG11" s="70" t="s">
        <v>123</v>
      </c>
      <c r="JH11" s="70"/>
      <c r="JI11" s="70"/>
      <c r="JJ11" s="70" t="s">
        <v>124</v>
      </c>
      <c r="JK11" s="70"/>
      <c r="JL11" s="70"/>
      <c r="JM11" s="70" t="s">
        <v>125</v>
      </c>
      <c r="JN11" s="70"/>
      <c r="JO11" s="70"/>
      <c r="JP11" s="70" t="s">
        <v>126</v>
      </c>
      <c r="JQ11" s="70"/>
      <c r="JR11" s="70"/>
      <c r="JS11" s="70" t="s">
        <v>127</v>
      </c>
      <c r="JT11" s="70"/>
      <c r="JU11" s="70"/>
      <c r="JV11" s="70" t="s">
        <v>128</v>
      </c>
      <c r="JW11" s="70"/>
      <c r="JX11" s="70"/>
      <c r="JY11" s="70" t="s">
        <v>237</v>
      </c>
      <c r="JZ11" s="70"/>
      <c r="KA11" s="70"/>
      <c r="KB11" s="70" t="s">
        <v>238</v>
      </c>
      <c r="KC11" s="70"/>
      <c r="KD11" s="70"/>
      <c r="KE11" s="70" t="s">
        <v>239</v>
      </c>
      <c r="KF11" s="70"/>
      <c r="KG11" s="70"/>
      <c r="KH11" s="35" t="s">
        <v>129</v>
      </c>
      <c r="KI11" s="70"/>
      <c r="KJ11" s="70"/>
      <c r="KK11" s="70" t="s">
        <v>130</v>
      </c>
      <c r="KL11" s="70"/>
      <c r="KM11" s="70"/>
      <c r="KN11" s="70" t="s">
        <v>187</v>
      </c>
      <c r="KO11" s="70"/>
      <c r="KP11" s="70"/>
      <c r="KQ11" s="70" t="s">
        <v>131</v>
      </c>
      <c r="KR11" s="70"/>
      <c r="KS11" s="70"/>
      <c r="KT11" s="70" t="s">
        <v>132</v>
      </c>
      <c r="KU11" s="70"/>
      <c r="KV11" s="70"/>
      <c r="KW11" s="70" t="s">
        <v>133</v>
      </c>
      <c r="KX11" s="70"/>
      <c r="KY11" s="70"/>
      <c r="KZ11" s="70" t="s">
        <v>134</v>
      </c>
      <c r="LA11" s="70"/>
      <c r="LB11" s="70"/>
      <c r="LC11" s="50" t="s">
        <v>135</v>
      </c>
      <c r="LD11" s="51"/>
      <c r="LE11" s="52"/>
      <c r="LF11" s="50" t="s">
        <v>136</v>
      </c>
      <c r="LG11" s="51"/>
      <c r="LH11" s="52"/>
      <c r="LI11" s="50" t="s">
        <v>137</v>
      </c>
      <c r="LJ11" s="51"/>
      <c r="LK11" s="52"/>
      <c r="LL11" s="50" t="s">
        <v>138</v>
      </c>
      <c r="LM11" s="51"/>
      <c r="LN11" s="52"/>
      <c r="LO11" s="50" t="s">
        <v>139</v>
      </c>
      <c r="LP11" s="51"/>
      <c r="LQ11" s="52"/>
      <c r="LR11" s="50" t="s">
        <v>188</v>
      </c>
      <c r="LS11" s="51"/>
      <c r="LT11" s="52"/>
      <c r="LU11" s="50" t="s">
        <v>140</v>
      </c>
      <c r="LV11" s="51"/>
      <c r="LW11" s="52"/>
      <c r="LX11" s="50" t="s">
        <v>141</v>
      </c>
      <c r="LY11" s="51"/>
      <c r="LZ11" s="52"/>
      <c r="MA11" s="50" t="s">
        <v>142</v>
      </c>
      <c r="MB11" s="51"/>
      <c r="MC11" s="52"/>
      <c r="MD11" s="50" t="s">
        <v>143</v>
      </c>
      <c r="ME11" s="51"/>
      <c r="MF11" s="52"/>
      <c r="MG11" s="50" t="s">
        <v>144</v>
      </c>
      <c r="MH11" s="51"/>
      <c r="MI11" s="52"/>
      <c r="MJ11" s="50" t="s">
        <v>145</v>
      </c>
      <c r="MK11" s="51"/>
      <c r="ML11" s="52"/>
      <c r="MM11" s="33" t="s">
        <v>146</v>
      </c>
      <c r="MN11" s="34"/>
      <c r="MO11" s="35"/>
      <c r="MP11" s="33" t="s">
        <v>147</v>
      </c>
      <c r="MQ11" s="34"/>
      <c r="MR11" s="35"/>
      <c r="MS11" s="33" t="s">
        <v>148</v>
      </c>
      <c r="MT11" s="34"/>
      <c r="MU11" s="35"/>
      <c r="MV11" s="50" t="s">
        <v>189</v>
      </c>
      <c r="MW11" s="51"/>
      <c r="MX11" s="52"/>
      <c r="MY11" s="50" t="s">
        <v>149</v>
      </c>
      <c r="MZ11" s="51"/>
      <c r="NA11" s="52"/>
      <c r="NB11" s="33" t="s">
        <v>150</v>
      </c>
      <c r="NC11" s="34"/>
      <c r="ND11" s="35"/>
      <c r="NE11" s="33" t="s">
        <v>151</v>
      </c>
      <c r="NF11" s="34"/>
      <c r="NG11" s="35"/>
      <c r="NH11" s="33" t="s">
        <v>152</v>
      </c>
      <c r="NI11" s="34"/>
      <c r="NJ11" s="35"/>
      <c r="NK11" s="35" t="s">
        <v>153</v>
      </c>
      <c r="NL11" s="70"/>
      <c r="NM11" s="70"/>
      <c r="NN11" s="70" t="s">
        <v>154</v>
      </c>
      <c r="NO11" s="70"/>
      <c r="NP11" s="70"/>
      <c r="NQ11" s="44" t="s">
        <v>190</v>
      </c>
      <c r="NR11" s="45"/>
      <c r="NS11" s="46"/>
      <c r="NT11" s="70" t="s">
        <v>191</v>
      </c>
      <c r="NU11" s="70"/>
      <c r="NV11" s="70"/>
      <c r="NW11" s="70" t="s">
        <v>192</v>
      </c>
      <c r="NX11" s="70"/>
      <c r="NY11" s="70"/>
      <c r="NZ11" s="70" t="s">
        <v>193</v>
      </c>
      <c r="OA11" s="70"/>
      <c r="OB11" s="70"/>
      <c r="OC11" s="70" t="s">
        <v>194</v>
      </c>
      <c r="OD11" s="70"/>
      <c r="OE11" s="70"/>
      <c r="OF11" s="70" t="s">
        <v>195</v>
      </c>
      <c r="OG11" s="70"/>
      <c r="OH11" s="70"/>
      <c r="OI11" s="70" t="s">
        <v>196</v>
      </c>
      <c r="OJ11" s="70"/>
      <c r="OK11" s="70"/>
      <c r="OL11" s="50" t="s">
        <v>197</v>
      </c>
      <c r="OM11" s="51"/>
      <c r="ON11" s="52"/>
      <c r="OO11" s="50" t="s">
        <v>198</v>
      </c>
      <c r="OP11" s="51"/>
      <c r="OQ11" s="52"/>
      <c r="OR11" s="50" t="s">
        <v>199</v>
      </c>
      <c r="OS11" s="51"/>
      <c r="OT11" s="51"/>
      <c r="OU11" s="70" t="s">
        <v>155</v>
      </c>
      <c r="OV11" s="70"/>
      <c r="OW11" s="70"/>
      <c r="OX11" s="50" t="s">
        <v>156</v>
      </c>
      <c r="OY11" s="51"/>
      <c r="OZ11" s="52"/>
      <c r="PA11" s="50" t="s">
        <v>157</v>
      </c>
      <c r="PB11" s="51"/>
      <c r="PC11" s="52"/>
      <c r="PD11" s="50" t="s">
        <v>200</v>
      </c>
      <c r="PE11" s="51"/>
      <c r="PF11" s="52"/>
      <c r="PG11" s="50" t="s">
        <v>158</v>
      </c>
      <c r="PH11" s="51"/>
      <c r="PI11" s="52"/>
      <c r="PJ11" s="50" t="s">
        <v>159</v>
      </c>
      <c r="PK11" s="51"/>
      <c r="PL11" s="52"/>
      <c r="PM11" s="50" t="s">
        <v>160</v>
      </c>
      <c r="PN11" s="51"/>
      <c r="PO11" s="52"/>
      <c r="PP11" s="50" t="s">
        <v>161</v>
      </c>
      <c r="PQ11" s="51"/>
      <c r="PR11" s="52"/>
      <c r="PS11" s="50" t="s">
        <v>240</v>
      </c>
      <c r="PT11" s="51"/>
      <c r="PU11" s="51"/>
      <c r="PV11" s="51" t="s">
        <v>241</v>
      </c>
      <c r="PW11" s="51"/>
      <c r="PX11" s="51"/>
      <c r="PY11" s="51" t="s">
        <v>242</v>
      </c>
      <c r="PZ11" s="51"/>
      <c r="QA11" s="51"/>
      <c r="QB11" s="51" t="s">
        <v>243</v>
      </c>
      <c r="QC11" s="51"/>
      <c r="QD11" s="51"/>
      <c r="QE11" s="51" t="s">
        <v>244</v>
      </c>
      <c r="QF11" s="51"/>
      <c r="QG11" s="51"/>
      <c r="QH11" s="51" t="s">
        <v>245</v>
      </c>
      <c r="QI11" s="51"/>
      <c r="QJ11" s="51"/>
      <c r="QK11" s="51" t="s">
        <v>246</v>
      </c>
      <c r="QL11" s="51"/>
      <c r="QM11" s="51"/>
      <c r="QN11" s="51" t="s">
        <v>247</v>
      </c>
      <c r="QO11" s="51"/>
      <c r="QP11" s="51"/>
      <c r="QQ11" s="51" t="s">
        <v>248</v>
      </c>
      <c r="QR11" s="51"/>
      <c r="QS11" s="51"/>
      <c r="QT11" s="51" t="s">
        <v>249</v>
      </c>
      <c r="QU11" s="51"/>
      <c r="QV11" s="51"/>
      <c r="QW11" s="51" t="s">
        <v>250</v>
      </c>
      <c r="QX11" s="51"/>
      <c r="QY11" s="51"/>
      <c r="QZ11" s="51" t="s">
        <v>251</v>
      </c>
      <c r="RA11" s="51"/>
      <c r="RB11" s="51"/>
      <c r="RC11" s="51" t="s">
        <v>252</v>
      </c>
      <c r="RD11" s="51"/>
      <c r="RE11" s="51"/>
      <c r="RF11" s="51" t="s">
        <v>253</v>
      </c>
      <c r="RG11" s="51"/>
      <c r="RH11" s="52"/>
      <c r="RI11" s="70" t="s">
        <v>162</v>
      </c>
      <c r="RJ11" s="70"/>
      <c r="RK11" s="70"/>
      <c r="RL11" s="70" t="s">
        <v>163</v>
      </c>
      <c r="RM11" s="70"/>
      <c r="RN11" s="70"/>
      <c r="RO11" s="70" t="s">
        <v>201</v>
      </c>
      <c r="RP11" s="70"/>
      <c r="RQ11" s="70"/>
      <c r="RR11" s="70" t="s">
        <v>164</v>
      </c>
      <c r="RS11" s="70"/>
      <c r="RT11" s="70"/>
      <c r="RU11" s="70" t="s">
        <v>165</v>
      </c>
      <c r="RV11" s="70"/>
      <c r="RW11" s="70"/>
      <c r="RX11" s="70" t="s">
        <v>166</v>
      </c>
      <c r="RY11" s="70"/>
      <c r="RZ11" s="70"/>
      <c r="SA11" s="70" t="s">
        <v>167</v>
      </c>
      <c r="SB11" s="70"/>
      <c r="SC11" s="70"/>
      <c r="SD11" s="70" t="s">
        <v>168</v>
      </c>
      <c r="SE11" s="70"/>
      <c r="SF11" s="70"/>
      <c r="SG11" s="70" t="s">
        <v>169</v>
      </c>
      <c r="SH11" s="70"/>
      <c r="SI11" s="70"/>
      <c r="SJ11" s="70" t="s">
        <v>170</v>
      </c>
      <c r="SK11" s="70"/>
      <c r="SL11" s="70"/>
      <c r="SM11" s="70" t="s">
        <v>171</v>
      </c>
      <c r="SN11" s="70"/>
      <c r="SO11" s="70"/>
      <c r="SP11" s="70" t="s">
        <v>172</v>
      </c>
      <c r="SQ11" s="70"/>
      <c r="SR11" s="70"/>
      <c r="SS11" s="70" t="s">
        <v>202</v>
      </c>
      <c r="ST11" s="70"/>
      <c r="SU11" s="70"/>
      <c r="SV11" s="70" t="s">
        <v>173</v>
      </c>
      <c r="SW11" s="70"/>
      <c r="SX11" s="70"/>
      <c r="SY11" s="70" t="s">
        <v>174</v>
      </c>
      <c r="SZ11" s="70"/>
      <c r="TA11" s="70"/>
      <c r="TB11" s="70" t="s">
        <v>175</v>
      </c>
      <c r="TC11" s="70"/>
      <c r="TD11" s="70"/>
      <c r="TE11" s="70" t="s">
        <v>176</v>
      </c>
      <c r="TF11" s="70"/>
      <c r="TG11" s="33"/>
      <c r="TH11" s="70" t="s">
        <v>177</v>
      </c>
      <c r="TI11" s="70"/>
      <c r="TJ11" s="33"/>
      <c r="TK11" s="70" t="s">
        <v>178</v>
      </c>
      <c r="TL11" s="70"/>
      <c r="TM11" s="33"/>
      <c r="TN11" s="70" t="s">
        <v>179</v>
      </c>
      <c r="TO11" s="70"/>
      <c r="TP11" s="33"/>
      <c r="TQ11" s="33" t="s">
        <v>180</v>
      </c>
      <c r="TR11" s="36"/>
      <c r="TS11" s="36"/>
      <c r="TT11" s="33" t="s">
        <v>254</v>
      </c>
      <c r="TU11" s="34"/>
      <c r="TV11" s="35"/>
      <c r="TW11" s="33" t="s">
        <v>255</v>
      </c>
      <c r="TX11" s="34"/>
      <c r="TY11" s="35"/>
      <c r="TZ11" s="33" t="s">
        <v>256</v>
      </c>
      <c r="UA11" s="34"/>
      <c r="UB11" s="35"/>
      <c r="UC11" s="33" t="s">
        <v>257</v>
      </c>
      <c r="UD11" s="34"/>
      <c r="UE11" s="35"/>
      <c r="UF11" s="33" t="s">
        <v>258</v>
      </c>
      <c r="UG11" s="34"/>
      <c r="UH11" s="35"/>
      <c r="UI11" s="33" t="s">
        <v>259</v>
      </c>
      <c r="UJ11" s="34"/>
      <c r="UK11" s="35"/>
      <c r="UL11" s="33" t="s">
        <v>260</v>
      </c>
      <c r="UM11" s="34"/>
      <c r="UN11" s="35"/>
      <c r="UO11" s="33" t="s">
        <v>261</v>
      </c>
      <c r="UP11" s="34"/>
      <c r="UQ11" s="35"/>
      <c r="UR11" s="33" t="s">
        <v>262</v>
      </c>
      <c r="US11" s="34"/>
      <c r="UT11" s="35"/>
      <c r="UU11" s="33" t="s">
        <v>263</v>
      </c>
      <c r="UV11" s="34"/>
      <c r="UW11" s="35"/>
      <c r="UX11" s="33" t="s">
        <v>264</v>
      </c>
      <c r="UY11" s="34"/>
      <c r="UZ11" s="35"/>
      <c r="VA11" s="33" t="s">
        <v>265</v>
      </c>
      <c r="VB11" s="34"/>
      <c r="VC11" s="35"/>
      <c r="VD11" s="33" t="s">
        <v>266</v>
      </c>
      <c r="VE11" s="34"/>
      <c r="VF11" s="35"/>
      <c r="VG11" s="33" t="s">
        <v>267</v>
      </c>
      <c r="VH11" s="34"/>
      <c r="VI11" s="35"/>
      <c r="VJ11" s="33" t="s">
        <v>268</v>
      </c>
      <c r="VK11" s="34"/>
      <c r="VL11" s="35"/>
      <c r="VM11" s="33" t="s">
        <v>269</v>
      </c>
      <c r="VN11" s="34"/>
      <c r="VO11" s="35"/>
      <c r="VP11" s="33" t="s">
        <v>270</v>
      </c>
      <c r="VQ11" s="34"/>
      <c r="VR11" s="35"/>
      <c r="VS11" s="33" t="s">
        <v>271</v>
      </c>
      <c r="VT11" s="34"/>
      <c r="VU11" s="35"/>
    </row>
    <row r="12" spans="1:593" ht="109.15" customHeight="1" thickBot="1" x14ac:dyDescent="0.3">
      <c r="A12" s="94"/>
      <c r="B12" s="94"/>
      <c r="C12" s="41" t="s">
        <v>483</v>
      </c>
      <c r="D12" s="42"/>
      <c r="E12" s="43"/>
      <c r="F12" s="41" t="s">
        <v>484</v>
      </c>
      <c r="G12" s="42"/>
      <c r="H12" s="43"/>
      <c r="I12" s="47" t="s">
        <v>485</v>
      </c>
      <c r="J12" s="48"/>
      <c r="K12" s="49"/>
      <c r="L12" s="41" t="s">
        <v>486</v>
      </c>
      <c r="M12" s="42"/>
      <c r="N12" s="43"/>
      <c r="O12" s="41" t="s">
        <v>487</v>
      </c>
      <c r="P12" s="42"/>
      <c r="Q12" s="43"/>
      <c r="R12" s="41" t="s">
        <v>488</v>
      </c>
      <c r="S12" s="42"/>
      <c r="T12" s="43"/>
      <c r="U12" s="41" t="s">
        <v>489</v>
      </c>
      <c r="V12" s="42"/>
      <c r="W12" s="43"/>
      <c r="X12" s="41" t="s">
        <v>490</v>
      </c>
      <c r="Y12" s="42"/>
      <c r="Z12" s="43"/>
      <c r="AA12" s="41" t="s">
        <v>491</v>
      </c>
      <c r="AB12" s="42"/>
      <c r="AC12" s="43"/>
      <c r="AD12" s="41" t="s">
        <v>492</v>
      </c>
      <c r="AE12" s="42"/>
      <c r="AF12" s="43"/>
      <c r="AG12" s="41" t="s">
        <v>493</v>
      </c>
      <c r="AH12" s="42"/>
      <c r="AI12" s="43"/>
      <c r="AJ12" s="41" t="s">
        <v>494</v>
      </c>
      <c r="AK12" s="42"/>
      <c r="AL12" s="43"/>
      <c r="AM12" s="41" t="s">
        <v>495</v>
      </c>
      <c r="AN12" s="42"/>
      <c r="AO12" s="43"/>
      <c r="AP12" s="41" t="s">
        <v>496</v>
      </c>
      <c r="AQ12" s="42"/>
      <c r="AR12" s="43"/>
      <c r="AS12" s="41" t="s">
        <v>497</v>
      </c>
      <c r="AT12" s="42"/>
      <c r="AU12" s="43"/>
      <c r="AV12" s="41" t="s">
        <v>498</v>
      </c>
      <c r="AW12" s="42"/>
      <c r="AX12" s="43"/>
      <c r="AY12" s="41" t="s">
        <v>499</v>
      </c>
      <c r="AZ12" s="42"/>
      <c r="BA12" s="43"/>
      <c r="BB12" s="41" t="s">
        <v>500</v>
      </c>
      <c r="BC12" s="42"/>
      <c r="BD12" s="43"/>
      <c r="BE12" s="41" t="s">
        <v>501</v>
      </c>
      <c r="BF12" s="42"/>
      <c r="BG12" s="43"/>
      <c r="BH12" s="41" t="s">
        <v>502</v>
      </c>
      <c r="BI12" s="42"/>
      <c r="BJ12" s="43"/>
      <c r="BK12" s="41" t="s">
        <v>503</v>
      </c>
      <c r="BL12" s="42"/>
      <c r="BM12" s="43"/>
      <c r="BN12" s="41" t="s">
        <v>504</v>
      </c>
      <c r="BO12" s="42"/>
      <c r="BP12" s="43"/>
      <c r="BQ12" s="41" t="s">
        <v>505</v>
      </c>
      <c r="BR12" s="42"/>
      <c r="BS12" s="43"/>
      <c r="BT12" s="41" t="s">
        <v>506</v>
      </c>
      <c r="BU12" s="42"/>
      <c r="BV12" s="43"/>
      <c r="BW12" s="41" t="s">
        <v>342</v>
      </c>
      <c r="BX12" s="42"/>
      <c r="BY12" s="43"/>
      <c r="BZ12" s="41" t="s">
        <v>507</v>
      </c>
      <c r="CA12" s="42"/>
      <c r="CB12" s="43"/>
      <c r="CC12" s="41" t="s">
        <v>508</v>
      </c>
      <c r="CD12" s="42"/>
      <c r="CE12" s="43"/>
      <c r="CF12" s="41" t="s">
        <v>509</v>
      </c>
      <c r="CG12" s="42"/>
      <c r="CH12" s="43"/>
      <c r="CI12" s="41" t="s">
        <v>510</v>
      </c>
      <c r="CJ12" s="42"/>
      <c r="CK12" s="43"/>
      <c r="CL12" s="41" t="s">
        <v>511</v>
      </c>
      <c r="CM12" s="42"/>
      <c r="CN12" s="43"/>
      <c r="CO12" s="41" t="s">
        <v>512</v>
      </c>
      <c r="CP12" s="42"/>
      <c r="CQ12" s="43"/>
      <c r="CR12" s="41" t="s">
        <v>513</v>
      </c>
      <c r="CS12" s="42"/>
      <c r="CT12" s="43"/>
      <c r="CU12" s="41" t="s">
        <v>514</v>
      </c>
      <c r="CV12" s="42"/>
      <c r="CW12" s="43"/>
      <c r="CX12" s="41" t="s">
        <v>515</v>
      </c>
      <c r="CY12" s="42"/>
      <c r="CZ12" s="43"/>
      <c r="DA12" s="41" t="s">
        <v>516</v>
      </c>
      <c r="DB12" s="42"/>
      <c r="DC12" s="43"/>
      <c r="DD12" s="41" t="s">
        <v>517</v>
      </c>
      <c r="DE12" s="42"/>
      <c r="DF12" s="43"/>
      <c r="DG12" s="56" t="s">
        <v>518</v>
      </c>
      <c r="DH12" s="57"/>
      <c r="DI12" s="58"/>
      <c r="DJ12" s="41" t="s">
        <v>519</v>
      </c>
      <c r="DK12" s="42"/>
      <c r="DL12" s="43"/>
      <c r="DM12" s="41" t="s">
        <v>520</v>
      </c>
      <c r="DN12" s="42"/>
      <c r="DO12" s="43"/>
      <c r="DP12" s="41" t="s">
        <v>521</v>
      </c>
      <c r="DQ12" s="42"/>
      <c r="DR12" s="43"/>
      <c r="DS12" s="41" t="s">
        <v>522</v>
      </c>
      <c r="DT12" s="42"/>
      <c r="DU12" s="43"/>
      <c r="DV12" s="41" t="s">
        <v>523</v>
      </c>
      <c r="DW12" s="42"/>
      <c r="DX12" s="43"/>
      <c r="DY12" s="41" t="s">
        <v>524</v>
      </c>
      <c r="DZ12" s="42"/>
      <c r="EA12" s="43"/>
      <c r="EB12" s="41" t="s">
        <v>525</v>
      </c>
      <c r="EC12" s="42"/>
      <c r="ED12" s="43"/>
      <c r="EE12" s="41" t="s">
        <v>396</v>
      </c>
      <c r="EF12" s="42"/>
      <c r="EG12" s="43"/>
      <c r="EH12" s="41" t="s">
        <v>526</v>
      </c>
      <c r="EI12" s="42"/>
      <c r="EJ12" s="43"/>
      <c r="EK12" s="41" t="s">
        <v>527</v>
      </c>
      <c r="EL12" s="42"/>
      <c r="EM12" s="43"/>
      <c r="EN12" s="41" t="s">
        <v>528</v>
      </c>
      <c r="EO12" s="42"/>
      <c r="EP12" s="43"/>
      <c r="EQ12" s="41" t="s">
        <v>529</v>
      </c>
      <c r="ER12" s="42"/>
      <c r="ES12" s="43"/>
      <c r="ET12" s="41" t="s">
        <v>530</v>
      </c>
      <c r="EU12" s="42"/>
      <c r="EV12" s="43"/>
      <c r="EW12" s="41" t="s">
        <v>531</v>
      </c>
      <c r="EX12" s="42"/>
      <c r="EY12" s="43"/>
      <c r="EZ12" s="41" t="s">
        <v>532</v>
      </c>
      <c r="FA12" s="42"/>
      <c r="FB12" s="43"/>
      <c r="FC12" s="41" t="s">
        <v>533</v>
      </c>
      <c r="FD12" s="42"/>
      <c r="FE12" s="43"/>
      <c r="FF12" s="41" t="s">
        <v>534</v>
      </c>
      <c r="FG12" s="42"/>
      <c r="FH12" s="43"/>
      <c r="FI12" s="41" t="s">
        <v>535</v>
      </c>
      <c r="FJ12" s="42"/>
      <c r="FK12" s="43"/>
      <c r="FL12" s="41" t="s">
        <v>536</v>
      </c>
      <c r="FM12" s="42"/>
      <c r="FN12" s="43"/>
      <c r="FO12" s="41" t="s">
        <v>537</v>
      </c>
      <c r="FP12" s="42"/>
      <c r="FQ12" s="43"/>
      <c r="FR12" s="41" t="s">
        <v>538</v>
      </c>
      <c r="FS12" s="42"/>
      <c r="FT12" s="43"/>
      <c r="FU12" s="41" t="s">
        <v>425</v>
      </c>
      <c r="FV12" s="42"/>
      <c r="FW12" s="43"/>
      <c r="FX12" s="67" t="s">
        <v>429</v>
      </c>
      <c r="FY12" s="68"/>
      <c r="FZ12" s="69"/>
      <c r="GA12" s="56" t="s">
        <v>539</v>
      </c>
      <c r="GB12" s="57"/>
      <c r="GC12" s="58"/>
      <c r="GD12" s="41" t="s">
        <v>540</v>
      </c>
      <c r="GE12" s="42"/>
      <c r="GF12" s="43"/>
      <c r="GG12" s="41" t="s">
        <v>541</v>
      </c>
      <c r="GH12" s="42"/>
      <c r="GI12" s="43"/>
      <c r="GJ12" s="41" t="s">
        <v>542</v>
      </c>
      <c r="GK12" s="42"/>
      <c r="GL12" s="43"/>
      <c r="GM12" s="41" t="s">
        <v>543</v>
      </c>
      <c r="GN12" s="42"/>
      <c r="GO12" s="43"/>
      <c r="GP12" s="41" t="s">
        <v>544</v>
      </c>
      <c r="GQ12" s="42"/>
      <c r="GR12" s="43"/>
      <c r="GS12" s="56" t="s">
        <v>545</v>
      </c>
      <c r="GT12" s="57"/>
      <c r="GU12" s="58"/>
      <c r="GV12" s="41" t="s">
        <v>546</v>
      </c>
      <c r="GW12" s="42"/>
      <c r="GX12" s="43"/>
      <c r="GY12" s="41" t="s">
        <v>547</v>
      </c>
      <c r="GZ12" s="42"/>
      <c r="HA12" s="43"/>
      <c r="HB12" s="41" t="s">
        <v>548</v>
      </c>
      <c r="HC12" s="42"/>
      <c r="HD12" s="43"/>
      <c r="HE12" s="41" t="s">
        <v>549</v>
      </c>
      <c r="HF12" s="42"/>
      <c r="HG12" s="43"/>
      <c r="HH12" s="41" t="s">
        <v>550</v>
      </c>
      <c r="HI12" s="42"/>
      <c r="HJ12" s="43"/>
      <c r="HK12" s="41" t="s">
        <v>551</v>
      </c>
      <c r="HL12" s="42"/>
      <c r="HM12" s="43"/>
      <c r="HN12" s="41" t="s">
        <v>552</v>
      </c>
      <c r="HO12" s="42"/>
      <c r="HP12" s="43"/>
      <c r="HQ12" s="41" t="s">
        <v>553</v>
      </c>
      <c r="HR12" s="42"/>
      <c r="HS12" s="43"/>
      <c r="HT12" s="41" t="s">
        <v>554</v>
      </c>
      <c r="HU12" s="42"/>
      <c r="HV12" s="43"/>
      <c r="HW12" s="41" t="s">
        <v>555</v>
      </c>
      <c r="HX12" s="42"/>
      <c r="HY12" s="43"/>
      <c r="HZ12" s="41" t="s">
        <v>556</v>
      </c>
      <c r="IA12" s="42"/>
      <c r="IB12" s="43"/>
      <c r="IC12" s="41" t="s">
        <v>557</v>
      </c>
      <c r="ID12" s="42"/>
      <c r="IE12" s="43"/>
      <c r="IF12" s="41" t="s">
        <v>558</v>
      </c>
      <c r="IG12" s="42"/>
      <c r="IH12" s="43"/>
      <c r="II12" s="41" t="s">
        <v>559</v>
      </c>
      <c r="IJ12" s="42"/>
      <c r="IK12" s="43"/>
      <c r="IL12" s="41" t="s">
        <v>560</v>
      </c>
      <c r="IM12" s="42"/>
      <c r="IN12" s="43"/>
      <c r="IO12" s="41" t="s">
        <v>561</v>
      </c>
      <c r="IP12" s="42"/>
      <c r="IQ12" s="43"/>
      <c r="IR12" s="41" t="s">
        <v>482</v>
      </c>
      <c r="IS12" s="42"/>
      <c r="IT12" s="43"/>
      <c r="IU12" s="41" t="s">
        <v>595</v>
      </c>
      <c r="IV12" s="42"/>
      <c r="IW12" s="43"/>
      <c r="IX12" s="41" t="s">
        <v>596</v>
      </c>
      <c r="IY12" s="42"/>
      <c r="IZ12" s="43"/>
      <c r="JA12" s="41" t="s">
        <v>597</v>
      </c>
      <c r="JB12" s="42"/>
      <c r="JC12" s="43"/>
      <c r="JD12" s="41" t="s">
        <v>598</v>
      </c>
      <c r="JE12" s="42"/>
      <c r="JF12" s="43"/>
      <c r="JG12" s="41" t="s">
        <v>599</v>
      </c>
      <c r="JH12" s="42"/>
      <c r="JI12" s="43"/>
      <c r="JJ12" s="41" t="s">
        <v>600</v>
      </c>
      <c r="JK12" s="42"/>
      <c r="JL12" s="43"/>
      <c r="JM12" s="41" t="s">
        <v>601</v>
      </c>
      <c r="JN12" s="42"/>
      <c r="JO12" s="43"/>
      <c r="JP12" s="41" t="s">
        <v>602</v>
      </c>
      <c r="JQ12" s="42"/>
      <c r="JR12" s="43"/>
      <c r="JS12" s="56" t="s">
        <v>603</v>
      </c>
      <c r="JT12" s="57"/>
      <c r="JU12" s="58"/>
      <c r="JV12" s="41" t="s">
        <v>604</v>
      </c>
      <c r="JW12" s="42"/>
      <c r="JX12" s="43"/>
      <c r="JY12" s="56" t="s">
        <v>605</v>
      </c>
      <c r="JZ12" s="57"/>
      <c r="KA12" s="58"/>
      <c r="KB12" s="41" t="s">
        <v>606</v>
      </c>
      <c r="KC12" s="42"/>
      <c r="KD12" s="43"/>
      <c r="KE12" s="41" t="s">
        <v>607</v>
      </c>
      <c r="KF12" s="42"/>
      <c r="KG12" s="43"/>
      <c r="KH12" s="41" t="s">
        <v>766</v>
      </c>
      <c r="KI12" s="42"/>
      <c r="KJ12" s="43"/>
      <c r="KK12" s="41" t="s">
        <v>767</v>
      </c>
      <c r="KL12" s="42"/>
      <c r="KM12" s="43"/>
      <c r="KN12" s="56" t="s">
        <v>768</v>
      </c>
      <c r="KO12" s="57"/>
      <c r="KP12" s="58"/>
      <c r="KQ12" s="41" t="s">
        <v>769</v>
      </c>
      <c r="KR12" s="42"/>
      <c r="KS12" s="43"/>
      <c r="KT12" s="41" t="s">
        <v>770</v>
      </c>
      <c r="KU12" s="42"/>
      <c r="KV12" s="43"/>
      <c r="KW12" s="41" t="s">
        <v>771</v>
      </c>
      <c r="KX12" s="42"/>
      <c r="KY12" s="43"/>
      <c r="KZ12" s="41" t="s">
        <v>772</v>
      </c>
      <c r="LA12" s="42"/>
      <c r="LB12" s="43"/>
      <c r="LC12" s="41" t="s">
        <v>773</v>
      </c>
      <c r="LD12" s="42"/>
      <c r="LE12" s="43"/>
      <c r="LF12" s="41" t="s">
        <v>774</v>
      </c>
      <c r="LG12" s="42"/>
      <c r="LH12" s="43"/>
      <c r="LI12" s="41" t="s">
        <v>775</v>
      </c>
      <c r="LJ12" s="42"/>
      <c r="LK12" s="43"/>
      <c r="LL12" s="41" t="s">
        <v>635</v>
      </c>
      <c r="LM12" s="42"/>
      <c r="LN12" s="43"/>
      <c r="LO12" s="41" t="s">
        <v>776</v>
      </c>
      <c r="LP12" s="42"/>
      <c r="LQ12" s="43"/>
      <c r="LR12" s="41" t="s">
        <v>777</v>
      </c>
      <c r="LS12" s="42"/>
      <c r="LT12" s="43"/>
      <c r="LU12" s="41" t="s">
        <v>778</v>
      </c>
      <c r="LV12" s="42"/>
      <c r="LW12" s="43"/>
      <c r="LX12" s="56" t="s">
        <v>779</v>
      </c>
      <c r="LY12" s="57"/>
      <c r="LZ12" s="58"/>
      <c r="MA12" s="41" t="s">
        <v>780</v>
      </c>
      <c r="MB12" s="42"/>
      <c r="MC12" s="43"/>
      <c r="MD12" s="63" t="s">
        <v>653</v>
      </c>
      <c r="ME12" s="64"/>
      <c r="MF12" s="66"/>
      <c r="MG12" s="41" t="s">
        <v>781</v>
      </c>
      <c r="MH12" s="42"/>
      <c r="MI12" s="43"/>
      <c r="MJ12" s="41" t="s">
        <v>782</v>
      </c>
      <c r="MK12" s="42"/>
      <c r="ML12" s="43"/>
      <c r="MM12" s="41" t="s">
        <v>783</v>
      </c>
      <c r="MN12" s="42"/>
      <c r="MO12" s="43"/>
      <c r="MP12" s="56" t="s">
        <v>784</v>
      </c>
      <c r="MQ12" s="57"/>
      <c r="MR12" s="58"/>
      <c r="MS12" s="41" t="s">
        <v>660</v>
      </c>
      <c r="MT12" s="42"/>
      <c r="MU12" s="43"/>
      <c r="MV12" s="41" t="s">
        <v>785</v>
      </c>
      <c r="MW12" s="42"/>
      <c r="MX12" s="43"/>
      <c r="MY12" s="41" t="s">
        <v>786</v>
      </c>
      <c r="MZ12" s="42"/>
      <c r="NA12" s="43"/>
      <c r="NB12" s="41" t="s">
        <v>787</v>
      </c>
      <c r="NC12" s="42"/>
      <c r="ND12" s="43"/>
      <c r="NE12" s="41" t="s">
        <v>788</v>
      </c>
      <c r="NF12" s="42"/>
      <c r="NG12" s="43"/>
      <c r="NH12" s="41" t="s">
        <v>789</v>
      </c>
      <c r="NI12" s="42"/>
      <c r="NJ12" s="43"/>
      <c r="NK12" s="41" t="s">
        <v>790</v>
      </c>
      <c r="NL12" s="42"/>
      <c r="NM12" s="43"/>
      <c r="NN12" s="63" t="s">
        <v>682</v>
      </c>
      <c r="NO12" s="64"/>
      <c r="NP12" s="65"/>
      <c r="NQ12" s="47" t="s">
        <v>791</v>
      </c>
      <c r="NR12" s="48"/>
      <c r="NS12" s="49"/>
      <c r="NT12" s="41" t="s">
        <v>792</v>
      </c>
      <c r="NU12" s="42"/>
      <c r="NV12" s="43"/>
      <c r="NW12" s="41" t="s">
        <v>689</v>
      </c>
      <c r="NX12" s="42"/>
      <c r="NY12" s="43"/>
      <c r="NZ12" s="41" t="s">
        <v>793</v>
      </c>
      <c r="OA12" s="42"/>
      <c r="OB12" s="43"/>
      <c r="OC12" s="41" t="s">
        <v>794</v>
      </c>
      <c r="OD12" s="42"/>
      <c r="OE12" s="43"/>
      <c r="OF12" s="41" t="s">
        <v>795</v>
      </c>
      <c r="OG12" s="42"/>
      <c r="OH12" s="43"/>
      <c r="OI12" s="41" t="s">
        <v>796</v>
      </c>
      <c r="OJ12" s="42"/>
      <c r="OK12" s="43"/>
      <c r="OL12" s="41" t="s">
        <v>797</v>
      </c>
      <c r="OM12" s="42"/>
      <c r="ON12" s="43"/>
      <c r="OO12" s="41" t="s">
        <v>798</v>
      </c>
      <c r="OP12" s="42"/>
      <c r="OQ12" s="43"/>
      <c r="OR12" s="41" t="s">
        <v>799</v>
      </c>
      <c r="OS12" s="42"/>
      <c r="OT12" s="43"/>
      <c r="OU12" s="41" t="s">
        <v>800</v>
      </c>
      <c r="OV12" s="42"/>
      <c r="OW12" s="43"/>
      <c r="OX12" s="41" t="s">
        <v>801</v>
      </c>
      <c r="OY12" s="42"/>
      <c r="OZ12" s="43"/>
      <c r="PA12" s="41" t="s">
        <v>802</v>
      </c>
      <c r="PB12" s="42"/>
      <c r="PC12" s="43"/>
      <c r="PD12" s="41" t="s">
        <v>803</v>
      </c>
      <c r="PE12" s="42"/>
      <c r="PF12" s="43"/>
      <c r="PG12" s="56" t="s">
        <v>715</v>
      </c>
      <c r="PH12" s="57"/>
      <c r="PI12" s="58"/>
      <c r="PJ12" s="41" t="s">
        <v>804</v>
      </c>
      <c r="PK12" s="42"/>
      <c r="PL12" s="43"/>
      <c r="PM12" s="41" t="s">
        <v>805</v>
      </c>
      <c r="PN12" s="42"/>
      <c r="PO12" s="43"/>
      <c r="PP12" s="41" t="s">
        <v>806</v>
      </c>
      <c r="PQ12" s="42"/>
      <c r="PR12" s="43"/>
      <c r="PS12" s="56" t="s">
        <v>807</v>
      </c>
      <c r="PT12" s="57"/>
      <c r="PU12" s="58"/>
      <c r="PV12" s="41" t="s">
        <v>808</v>
      </c>
      <c r="PW12" s="42"/>
      <c r="PX12" s="43"/>
      <c r="PY12" s="41" t="s">
        <v>809</v>
      </c>
      <c r="PZ12" s="42"/>
      <c r="QA12" s="43"/>
      <c r="QB12" s="56" t="s">
        <v>810</v>
      </c>
      <c r="QC12" s="57"/>
      <c r="QD12" s="58"/>
      <c r="QE12" s="56" t="s">
        <v>811</v>
      </c>
      <c r="QF12" s="57"/>
      <c r="QG12" s="58"/>
      <c r="QH12" s="41" t="s">
        <v>812</v>
      </c>
      <c r="QI12" s="42"/>
      <c r="QJ12" s="43"/>
      <c r="QK12" s="41" t="s">
        <v>813</v>
      </c>
      <c r="QL12" s="42"/>
      <c r="QM12" s="43"/>
      <c r="QN12" s="41" t="s">
        <v>814</v>
      </c>
      <c r="QO12" s="42"/>
      <c r="QP12" s="43"/>
      <c r="QQ12" s="41" t="s">
        <v>815</v>
      </c>
      <c r="QR12" s="42"/>
      <c r="QS12" s="43"/>
      <c r="QT12" s="41" t="s">
        <v>816</v>
      </c>
      <c r="QU12" s="42"/>
      <c r="QV12" s="43"/>
      <c r="QW12" s="41" t="s">
        <v>817</v>
      </c>
      <c r="QX12" s="42"/>
      <c r="QY12" s="43"/>
      <c r="QZ12" s="41" t="s">
        <v>818</v>
      </c>
      <c r="RA12" s="42"/>
      <c r="RB12" s="43"/>
      <c r="RC12" s="41" t="s">
        <v>819</v>
      </c>
      <c r="RD12" s="42"/>
      <c r="RE12" s="43"/>
      <c r="RF12" s="41" t="s">
        <v>820</v>
      </c>
      <c r="RG12" s="42"/>
      <c r="RH12" s="43"/>
      <c r="RI12" s="41" t="s">
        <v>826</v>
      </c>
      <c r="RJ12" s="42"/>
      <c r="RK12" s="43"/>
      <c r="RL12" s="41" t="s">
        <v>827</v>
      </c>
      <c r="RM12" s="42"/>
      <c r="RN12" s="43"/>
      <c r="RO12" s="41" t="s">
        <v>828</v>
      </c>
      <c r="RP12" s="42"/>
      <c r="RQ12" s="43"/>
      <c r="RR12" s="56" t="s">
        <v>832</v>
      </c>
      <c r="RS12" s="57"/>
      <c r="RT12" s="58"/>
      <c r="RU12" s="41" t="s">
        <v>836</v>
      </c>
      <c r="RV12" s="42"/>
      <c r="RW12" s="43"/>
      <c r="RX12" s="41" t="s">
        <v>840</v>
      </c>
      <c r="RY12" s="42"/>
      <c r="RZ12" s="43"/>
      <c r="SA12" s="41" t="s">
        <v>844</v>
      </c>
      <c r="SB12" s="42"/>
      <c r="SC12" s="43"/>
      <c r="SD12" s="56" t="s">
        <v>845</v>
      </c>
      <c r="SE12" s="57"/>
      <c r="SF12" s="58"/>
      <c r="SG12" s="41" t="s">
        <v>849</v>
      </c>
      <c r="SH12" s="42"/>
      <c r="SI12" s="43"/>
      <c r="SJ12" s="41" t="s">
        <v>853</v>
      </c>
      <c r="SK12" s="42"/>
      <c r="SL12" s="43"/>
      <c r="SM12" s="41" t="s">
        <v>857</v>
      </c>
      <c r="SN12" s="42"/>
      <c r="SO12" s="43"/>
      <c r="SP12" s="41" t="s">
        <v>861</v>
      </c>
      <c r="SQ12" s="42"/>
      <c r="SR12" s="43"/>
      <c r="SS12" s="41" t="s">
        <v>865</v>
      </c>
      <c r="ST12" s="42"/>
      <c r="SU12" s="43"/>
      <c r="SV12" s="56" t="s">
        <v>866</v>
      </c>
      <c r="SW12" s="57"/>
      <c r="SX12" s="58"/>
      <c r="SY12" s="41" t="s">
        <v>870</v>
      </c>
      <c r="SZ12" s="42"/>
      <c r="TA12" s="43"/>
      <c r="TB12" s="41" t="s">
        <v>874</v>
      </c>
      <c r="TC12" s="42"/>
      <c r="TD12" s="43"/>
      <c r="TE12" s="41" t="s">
        <v>878</v>
      </c>
      <c r="TF12" s="42"/>
      <c r="TG12" s="43"/>
      <c r="TH12" s="41" t="s">
        <v>882</v>
      </c>
      <c r="TI12" s="42"/>
      <c r="TJ12" s="43"/>
      <c r="TK12" s="41" t="s">
        <v>886</v>
      </c>
      <c r="TL12" s="42"/>
      <c r="TM12" s="43"/>
      <c r="TN12" s="41" t="s">
        <v>890</v>
      </c>
      <c r="TO12" s="42"/>
      <c r="TP12" s="43"/>
      <c r="TQ12" s="41" t="s">
        <v>894</v>
      </c>
      <c r="TR12" s="42"/>
      <c r="TS12" s="43"/>
      <c r="TT12" s="41" t="s">
        <v>898</v>
      </c>
      <c r="TU12" s="42"/>
      <c r="TV12" s="43"/>
      <c r="TW12" s="41" t="s">
        <v>899</v>
      </c>
      <c r="TX12" s="42"/>
      <c r="TY12" s="43"/>
      <c r="TZ12" s="41" t="s">
        <v>903</v>
      </c>
      <c r="UA12" s="42"/>
      <c r="UB12" s="43"/>
      <c r="UC12" s="41" t="s">
        <v>907</v>
      </c>
      <c r="UD12" s="42"/>
      <c r="UE12" s="43"/>
      <c r="UF12" s="41" t="s">
        <v>911</v>
      </c>
      <c r="UG12" s="42"/>
      <c r="UH12" s="43"/>
      <c r="UI12" s="41" t="s">
        <v>915</v>
      </c>
      <c r="UJ12" s="42"/>
      <c r="UK12" s="43"/>
      <c r="UL12" s="56" t="s">
        <v>919</v>
      </c>
      <c r="UM12" s="57"/>
      <c r="UN12" s="58"/>
      <c r="UO12" s="41" t="s">
        <v>922</v>
      </c>
      <c r="UP12" s="42"/>
      <c r="UQ12" s="43"/>
      <c r="UR12" s="67" t="s">
        <v>929</v>
      </c>
      <c r="US12" s="68"/>
      <c r="UT12" s="69"/>
      <c r="UU12" s="41" t="s">
        <v>930</v>
      </c>
      <c r="UV12" s="42"/>
      <c r="UW12" s="43"/>
      <c r="UX12" s="41" t="s">
        <v>934</v>
      </c>
      <c r="UY12" s="42"/>
      <c r="UZ12" s="43"/>
      <c r="VA12" s="41" t="s">
        <v>938</v>
      </c>
      <c r="VB12" s="42"/>
      <c r="VC12" s="43"/>
      <c r="VD12" s="41" t="s">
        <v>942</v>
      </c>
      <c r="VE12" s="42"/>
      <c r="VF12" s="97"/>
      <c r="VG12" s="96" t="s">
        <v>946</v>
      </c>
      <c r="VH12" s="42"/>
      <c r="VI12" s="97"/>
      <c r="VJ12" s="96" t="s">
        <v>950</v>
      </c>
      <c r="VK12" s="42"/>
      <c r="VL12" s="43"/>
      <c r="VM12" s="41" t="s">
        <v>954</v>
      </c>
      <c r="VN12" s="42"/>
      <c r="VO12" s="43"/>
      <c r="VP12" s="41" t="s">
        <v>958</v>
      </c>
      <c r="VQ12" s="42"/>
      <c r="VR12" s="43"/>
      <c r="VS12" s="41" t="s">
        <v>962</v>
      </c>
      <c r="VT12" s="42"/>
      <c r="VU12" s="43"/>
    </row>
    <row r="13" spans="1:593" ht="120.75" thickBot="1" x14ac:dyDescent="0.3">
      <c r="A13" s="94"/>
      <c r="B13" s="94"/>
      <c r="C13" s="12" t="s">
        <v>272</v>
      </c>
      <c r="D13" s="13" t="s">
        <v>273</v>
      </c>
      <c r="E13" s="14" t="s">
        <v>274</v>
      </c>
      <c r="F13" s="23" t="s">
        <v>275</v>
      </c>
      <c r="G13" s="24" t="s">
        <v>276</v>
      </c>
      <c r="H13" s="25" t="s">
        <v>277</v>
      </c>
      <c r="I13" s="12" t="s">
        <v>278</v>
      </c>
      <c r="J13" s="13" t="s">
        <v>279</v>
      </c>
      <c r="K13" s="14" t="s">
        <v>280</v>
      </c>
      <c r="L13" s="12" t="s">
        <v>281</v>
      </c>
      <c r="M13" s="13" t="s">
        <v>282</v>
      </c>
      <c r="N13" s="14" t="s">
        <v>283</v>
      </c>
      <c r="O13" s="12" t="s">
        <v>284</v>
      </c>
      <c r="P13" s="13" t="s">
        <v>285</v>
      </c>
      <c r="Q13" s="14" t="s">
        <v>286</v>
      </c>
      <c r="R13" s="12" t="s">
        <v>287</v>
      </c>
      <c r="S13" s="13" t="s">
        <v>288</v>
      </c>
      <c r="T13" s="14" t="s">
        <v>289</v>
      </c>
      <c r="U13" s="12" t="s">
        <v>290</v>
      </c>
      <c r="V13" s="13" t="s">
        <v>291</v>
      </c>
      <c r="W13" s="14" t="s">
        <v>292</v>
      </c>
      <c r="X13" s="12" t="s">
        <v>293</v>
      </c>
      <c r="Y13" s="13" t="s">
        <v>294</v>
      </c>
      <c r="Z13" s="14" t="s">
        <v>295</v>
      </c>
      <c r="AA13" s="12" t="s">
        <v>296</v>
      </c>
      <c r="AB13" s="13" t="s">
        <v>297</v>
      </c>
      <c r="AC13" s="14" t="s">
        <v>298</v>
      </c>
      <c r="AD13" s="12" t="s">
        <v>299</v>
      </c>
      <c r="AE13" s="13" t="s">
        <v>300</v>
      </c>
      <c r="AF13" s="14" t="s">
        <v>301</v>
      </c>
      <c r="AG13" s="12" t="s">
        <v>302</v>
      </c>
      <c r="AH13" s="13" t="s">
        <v>303</v>
      </c>
      <c r="AI13" s="14" t="s">
        <v>304</v>
      </c>
      <c r="AJ13" s="12" t="s">
        <v>305</v>
      </c>
      <c r="AK13" s="13" t="s">
        <v>306</v>
      </c>
      <c r="AL13" s="14" t="s">
        <v>307</v>
      </c>
      <c r="AM13" s="12" t="s">
        <v>308</v>
      </c>
      <c r="AN13" s="13" t="s">
        <v>309</v>
      </c>
      <c r="AO13" s="14" t="s">
        <v>310</v>
      </c>
      <c r="AP13" s="12" t="s">
        <v>311</v>
      </c>
      <c r="AQ13" s="13" t="s">
        <v>312</v>
      </c>
      <c r="AR13" s="14" t="s">
        <v>313</v>
      </c>
      <c r="AS13" s="12" t="s">
        <v>314</v>
      </c>
      <c r="AT13" s="13" t="s">
        <v>315</v>
      </c>
      <c r="AU13" s="14" t="s">
        <v>316</v>
      </c>
      <c r="AV13" s="12" t="s">
        <v>317</v>
      </c>
      <c r="AW13" s="13" t="s">
        <v>318</v>
      </c>
      <c r="AX13" s="14" t="s">
        <v>319</v>
      </c>
      <c r="AY13" s="12" t="s">
        <v>320</v>
      </c>
      <c r="AZ13" s="13" t="s">
        <v>321</v>
      </c>
      <c r="BA13" s="14" t="s">
        <v>322</v>
      </c>
      <c r="BB13" s="12" t="s">
        <v>323</v>
      </c>
      <c r="BC13" s="13" t="s">
        <v>324</v>
      </c>
      <c r="BD13" s="14" t="s">
        <v>325</v>
      </c>
      <c r="BE13" s="12" t="s">
        <v>326</v>
      </c>
      <c r="BF13" s="13" t="s">
        <v>327</v>
      </c>
      <c r="BG13" s="14" t="s">
        <v>328</v>
      </c>
      <c r="BH13" s="12" t="s">
        <v>65</v>
      </c>
      <c r="BI13" s="13" t="s">
        <v>329</v>
      </c>
      <c r="BJ13" s="14" t="s">
        <v>330</v>
      </c>
      <c r="BK13" s="12" t="s">
        <v>331</v>
      </c>
      <c r="BL13" s="13" t="s">
        <v>332</v>
      </c>
      <c r="BM13" s="14" t="s">
        <v>333</v>
      </c>
      <c r="BN13" s="12" t="s">
        <v>334</v>
      </c>
      <c r="BO13" s="13" t="s">
        <v>335</v>
      </c>
      <c r="BP13" s="14" t="s">
        <v>40</v>
      </c>
      <c r="BQ13" s="12" t="s">
        <v>336</v>
      </c>
      <c r="BR13" s="13" t="s">
        <v>337</v>
      </c>
      <c r="BS13" s="14" t="s">
        <v>338</v>
      </c>
      <c r="BT13" s="12" t="s">
        <v>339</v>
      </c>
      <c r="BU13" s="13" t="s">
        <v>340</v>
      </c>
      <c r="BV13" s="14" t="s">
        <v>341</v>
      </c>
      <c r="BW13" s="12" t="s">
        <v>343</v>
      </c>
      <c r="BX13" s="13" t="s">
        <v>344</v>
      </c>
      <c r="BY13" s="14" t="s">
        <v>345</v>
      </c>
      <c r="BZ13" s="12" t="s">
        <v>346</v>
      </c>
      <c r="CA13" s="13" t="s">
        <v>347</v>
      </c>
      <c r="CB13" s="14" t="s">
        <v>348</v>
      </c>
      <c r="CC13" s="12" t="s">
        <v>349</v>
      </c>
      <c r="CD13" s="13" t="s">
        <v>351</v>
      </c>
      <c r="CE13" s="14" t="s">
        <v>350</v>
      </c>
      <c r="CF13" s="12" t="s">
        <v>352</v>
      </c>
      <c r="CG13" s="13" t="s">
        <v>353</v>
      </c>
      <c r="CH13" s="14" t="s">
        <v>354</v>
      </c>
      <c r="CI13" s="12" t="s">
        <v>355</v>
      </c>
      <c r="CJ13" s="13" t="s">
        <v>347</v>
      </c>
      <c r="CK13" s="14" t="s">
        <v>356</v>
      </c>
      <c r="CL13" s="12" t="s">
        <v>357</v>
      </c>
      <c r="CM13" s="13" t="s">
        <v>358</v>
      </c>
      <c r="CN13" s="14" t="s">
        <v>359</v>
      </c>
      <c r="CO13" s="12" t="s">
        <v>45</v>
      </c>
      <c r="CP13" s="13" t="s">
        <v>48</v>
      </c>
      <c r="CQ13" s="14" t="s">
        <v>49</v>
      </c>
      <c r="CR13" s="12" t="s">
        <v>360</v>
      </c>
      <c r="CS13" s="13" t="s">
        <v>361</v>
      </c>
      <c r="CT13" s="14" t="s">
        <v>362</v>
      </c>
      <c r="CU13" s="12" t="s">
        <v>363</v>
      </c>
      <c r="CV13" s="13" t="s">
        <v>364</v>
      </c>
      <c r="CW13" s="14" t="s">
        <v>365</v>
      </c>
      <c r="CX13" s="12" t="s">
        <v>366</v>
      </c>
      <c r="CY13" s="13" t="s">
        <v>367</v>
      </c>
      <c r="CZ13" s="14" t="s">
        <v>368</v>
      </c>
      <c r="DA13" s="12" t="s">
        <v>39</v>
      </c>
      <c r="DB13" s="13" t="s">
        <v>369</v>
      </c>
      <c r="DC13" s="14" t="s">
        <v>370</v>
      </c>
      <c r="DD13" s="12" t="s">
        <v>371</v>
      </c>
      <c r="DE13" s="13" t="s">
        <v>372</v>
      </c>
      <c r="DF13" s="14" t="s">
        <v>373</v>
      </c>
      <c r="DG13" s="12" t="s">
        <v>374</v>
      </c>
      <c r="DH13" s="13" t="s">
        <v>375</v>
      </c>
      <c r="DI13" s="14" t="s">
        <v>376</v>
      </c>
      <c r="DJ13" s="12" t="s">
        <v>377</v>
      </c>
      <c r="DK13" s="13" t="s">
        <v>378</v>
      </c>
      <c r="DL13" s="14" t="s">
        <v>379</v>
      </c>
      <c r="DM13" s="12" t="s">
        <v>380</v>
      </c>
      <c r="DN13" s="13" t="s">
        <v>381</v>
      </c>
      <c r="DO13" s="14" t="s">
        <v>382</v>
      </c>
      <c r="DP13" s="12" t="s">
        <v>383</v>
      </c>
      <c r="DQ13" s="13" t="s">
        <v>384</v>
      </c>
      <c r="DR13" s="14" t="s">
        <v>385</v>
      </c>
      <c r="DS13" s="12" t="s">
        <v>386</v>
      </c>
      <c r="DT13" s="13" t="s">
        <v>387</v>
      </c>
      <c r="DU13" s="14" t="s">
        <v>388</v>
      </c>
      <c r="DV13" s="12" t="s">
        <v>389</v>
      </c>
      <c r="DW13" s="13" t="s">
        <v>390</v>
      </c>
      <c r="DX13" s="14" t="s">
        <v>391</v>
      </c>
      <c r="DY13" s="12" t="s">
        <v>51</v>
      </c>
      <c r="DZ13" s="13" t="s">
        <v>392</v>
      </c>
      <c r="EA13" s="14" t="s">
        <v>393</v>
      </c>
      <c r="EB13" s="12" t="s">
        <v>394</v>
      </c>
      <c r="EC13" s="13" t="s">
        <v>395</v>
      </c>
      <c r="ED13" s="14" t="s">
        <v>18</v>
      </c>
      <c r="EE13" s="12" t="s">
        <v>397</v>
      </c>
      <c r="EF13" s="13" t="s">
        <v>398</v>
      </c>
      <c r="EG13" s="14" t="s">
        <v>399</v>
      </c>
      <c r="EH13" s="12" t="s">
        <v>400</v>
      </c>
      <c r="EI13" s="13" t="s">
        <v>401</v>
      </c>
      <c r="EJ13" s="14" t="s">
        <v>402</v>
      </c>
      <c r="EK13" s="12" t="s">
        <v>51</v>
      </c>
      <c r="EL13" s="13" t="s">
        <v>392</v>
      </c>
      <c r="EM13" s="14" t="s">
        <v>393</v>
      </c>
      <c r="EN13" s="12" t="s">
        <v>403</v>
      </c>
      <c r="EO13" s="13" t="s">
        <v>404</v>
      </c>
      <c r="EP13" s="14" t="s">
        <v>405</v>
      </c>
      <c r="EQ13" s="12" t="s">
        <v>406</v>
      </c>
      <c r="ER13" s="13" t="s">
        <v>407</v>
      </c>
      <c r="ES13" s="14" t="s">
        <v>408</v>
      </c>
      <c r="ET13" s="12" t="s">
        <v>69</v>
      </c>
      <c r="EU13" s="13" t="s">
        <v>409</v>
      </c>
      <c r="EV13" s="14" t="s">
        <v>410</v>
      </c>
      <c r="EW13" s="12" t="s">
        <v>411</v>
      </c>
      <c r="EX13" s="13" t="s">
        <v>412</v>
      </c>
      <c r="EY13" s="14" t="s">
        <v>413</v>
      </c>
      <c r="EZ13" s="12" t="s">
        <v>58</v>
      </c>
      <c r="FA13" s="13" t="s">
        <v>60</v>
      </c>
      <c r="FB13" s="14" t="s">
        <v>59</v>
      </c>
      <c r="FC13" s="12" t="s">
        <v>414</v>
      </c>
      <c r="FD13" s="13" t="s">
        <v>415</v>
      </c>
      <c r="FE13" s="14" t="s">
        <v>416</v>
      </c>
      <c r="FF13" s="12" t="s">
        <v>417</v>
      </c>
      <c r="FG13" s="13" t="s">
        <v>418</v>
      </c>
      <c r="FH13" s="14" t="s">
        <v>35</v>
      </c>
      <c r="FI13" s="12" t="s">
        <v>66</v>
      </c>
      <c r="FJ13" s="13" t="s">
        <v>419</v>
      </c>
      <c r="FK13" s="14" t="s">
        <v>420</v>
      </c>
      <c r="FL13" s="12" t="s">
        <v>45</v>
      </c>
      <c r="FM13" s="13" t="s">
        <v>48</v>
      </c>
      <c r="FN13" s="14" t="s">
        <v>49</v>
      </c>
      <c r="FO13" s="12" t="s">
        <v>421</v>
      </c>
      <c r="FP13" s="13" t="s">
        <v>422</v>
      </c>
      <c r="FQ13" s="14" t="s">
        <v>18</v>
      </c>
      <c r="FR13" s="12" t="s">
        <v>423</v>
      </c>
      <c r="FS13" s="13" t="s">
        <v>23</v>
      </c>
      <c r="FT13" s="14" t="s">
        <v>424</v>
      </c>
      <c r="FU13" s="23" t="s">
        <v>426</v>
      </c>
      <c r="FV13" s="13" t="s">
        <v>427</v>
      </c>
      <c r="FW13" s="15" t="s">
        <v>428</v>
      </c>
      <c r="FX13" s="16" t="s">
        <v>430</v>
      </c>
      <c r="FY13" s="16" t="s">
        <v>431</v>
      </c>
      <c r="FZ13" s="16" t="s">
        <v>432</v>
      </c>
      <c r="GA13" s="12" t="s">
        <v>433</v>
      </c>
      <c r="GB13" s="13" t="s">
        <v>434</v>
      </c>
      <c r="GC13" s="14" t="s">
        <v>435</v>
      </c>
      <c r="GD13" s="12" t="s">
        <v>436</v>
      </c>
      <c r="GE13" s="13" t="s">
        <v>437</v>
      </c>
      <c r="GF13" s="14" t="s">
        <v>438</v>
      </c>
      <c r="GG13" s="12" t="s">
        <v>439</v>
      </c>
      <c r="GH13" s="13" t="s">
        <v>440</v>
      </c>
      <c r="GI13" s="14" t="s">
        <v>441</v>
      </c>
      <c r="GJ13" s="12" t="s">
        <v>25</v>
      </c>
      <c r="GK13" s="13" t="s">
        <v>442</v>
      </c>
      <c r="GL13" s="14" t="s">
        <v>46</v>
      </c>
      <c r="GM13" s="12" t="s">
        <v>443</v>
      </c>
      <c r="GN13" s="13" t="s">
        <v>444</v>
      </c>
      <c r="GO13" s="14" t="s">
        <v>445</v>
      </c>
      <c r="GP13" s="12" t="s">
        <v>34</v>
      </c>
      <c r="GQ13" s="13" t="s">
        <v>446</v>
      </c>
      <c r="GR13" s="14" t="s">
        <v>26</v>
      </c>
      <c r="GS13" s="12" t="s">
        <v>360</v>
      </c>
      <c r="GT13" s="13" t="s">
        <v>361</v>
      </c>
      <c r="GU13" s="14" t="s">
        <v>447</v>
      </c>
      <c r="GV13" s="12" t="s">
        <v>448</v>
      </c>
      <c r="GW13" s="13" t="s">
        <v>449</v>
      </c>
      <c r="GX13" s="14" t="s">
        <v>450</v>
      </c>
      <c r="GY13" s="12" t="s">
        <v>69</v>
      </c>
      <c r="GZ13" s="13" t="s">
        <v>409</v>
      </c>
      <c r="HA13" s="14" t="s">
        <v>410</v>
      </c>
      <c r="HB13" s="12" t="s">
        <v>451</v>
      </c>
      <c r="HC13" s="13" t="s">
        <v>452</v>
      </c>
      <c r="HD13" s="14" t="s">
        <v>453</v>
      </c>
      <c r="HE13" s="12" t="s">
        <v>16</v>
      </c>
      <c r="HF13" s="13" t="s">
        <v>17</v>
      </c>
      <c r="HG13" s="14" t="s">
        <v>18</v>
      </c>
      <c r="HH13" s="12" t="s">
        <v>454</v>
      </c>
      <c r="HI13" s="13" t="s">
        <v>455</v>
      </c>
      <c r="HJ13" s="14" t="s">
        <v>61</v>
      </c>
      <c r="HK13" s="12" t="s">
        <v>456</v>
      </c>
      <c r="HL13" s="13" t="s">
        <v>457</v>
      </c>
      <c r="HM13" s="14" t="s">
        <v>18</v>
      </c>
      <c r="HN13" s="12" t="s">
        <v>67</v>
      </c>
      <c r="HO13" s="13" t="s">
        <v>458</v>
      </c>
      <c r="HP13" s="14" t="s">
        <v>22</v>
      </c>
      <c r="HQ13" s="12" t="s">
        <v>459</v>
      </c>
      <c r="HR13" s="13" t="s">
        <v>23</v>
      </c>
      <c r="HS13" s="14" t="s">
        <v>424</v>
      </c>
      <c r="HT13" s="12" t="s">
        <v>45</v>
      </c>
      <c r="HU13" s="13" t="s">
        <v>48</v>
      </c>
      <c r="HV13" s="14" t="s">
        <v>49</v>
      </c>
      <c r="HW13" s="12" t="s">
        <v>460</v>
      </c>
      <c r="HX13" s="13" t="s">
        <v>461</v>
      </c>
      <c r="HY13" s="14" t="s">
        <v>462</v>
      </c>
      <c r="HZ13" s="12" t="s">
        <v>463</v>
      </c>
      <c r="IA13" s="13" t="s">
        <v>464</v>
      </c>
      <c r="IB13" s="14" t="s">
        <v>465</v>
      </c>
      <c r="IC13" s="12" t="s">
        <v>466</v>
      </c>
      <c r="ID13" s="13" t="s">
        <v>467</v>
      </c>
      <c r="IE13" s="14" t="s">
        <v>468</v>
      </c>
      <c r="IF13" s="12" t="s">
        <v>469</v>
      </c>
      <c r="IG13" s="13" t="s">
        <v>470</v>
      </c>
      <c r="IH13" s="14" t="s">
        <v>471</v>
      </c>
      <c r="II13" s="12" t="s">
        <v>472</v>
      </c>
      <c r="IJ13" s="13" t="s">
        <v>473</v>
      </c>
      <c r="IK13" s="14" t="s">
        <v>474</v>
      </c>
      <c r="IL13" s="12" t="s">
        <v>475</v>
      </c>
      <c r="IM13" s="13" t="s">
        <v>476</v>
      </c>
      <c r="IN13" s="14" t="s">
        <v>477</v>
      </c>
      <c r="IO13" s="12" t="s">
        <v>386</v>
      </c>
      <c r="IP13" s="13" t="s">
        <v>387</v>
      </c>
      <c r="IQ13" s="14" t="s">
        <v>478</v>
      </c>
      <c r="IR13" s="12" t="s">
        <v>479</v>
      </c>
      <c r="IS13" s="13" t="s">
        <v>480</v>
      </c>
      <c r="IT13" s="14" t="s">
        <v>481</v>
      </c>
      <c r="IU13" s="12" t="s">
        <v>562</v>
      </c>
      <c r="IV13" s="13" t="s">
        <v>563</v>
      </c>
      <c r="IW13" s="14" t="s">
        <v>564</v>
      </c>
      <c r="IX13" s="12" t="s">
        <v>565</v>
      </c>
      <c r="IY13" s="13" t="s">
        <v>566</v>
      </c>
      <c r="IZ13" s="14" t="s">
        <v>567</v>
      </c>
      <c r="JA13" s="12" t="s">
        <v>52</v>
      </c>
      <c r="JB13" s="13" t="s">
        <v>53</v>
      </c>
      <c r="JC13" s="14" t="s">
        <v>568</v>
      </c>
      <c r="JD13" s="12" t="s">
        <v>569</v>
      </c>
      <c r="JE13" s="13" t="s">
        <v>570</v>
      </c>
      <c r="JF13" s="14" t="s">
        <v>571</v>
      </c>
      <c r="JG13" s="12" t="s">
        <v>572</v>
      </c>
      <c r="JH13" s="13" t="s">
        <v>573</v>
      </c>
      <c r="JI13" s="14" t="s">
        <v>574</v>
      </c>
      <c r="JJ13" s="12" t="s">
        <v>575</v>
      </c>
      <c r="JK13" s="13" t="s">
        <v>74</v>
      </c>
      <c r="JL13" s="14" t="s">
        <v>576</v>
      </c>
      <c r="JM13" s="12" t="s">
        <v>55</v>
      </c>
      <c r="JN13" s="13" t="s">
        <v>56</v>
      </c>
      <c r="JO13" s="14" t="s">
        <v>57</v>
      </c>
      <c r="JP13" s="12" t="s">
        <v>577</v>
      </c>
      <c r="JQ13" s="13" t="s">
        <v>578</v>
      </c>
      <c r="JR13" s="14" t="s">
        <v>579</v>
      </c>
      <c r="JS13" s="12" t="s">
        <v>580</v>
      </c>
      <c r="JT13" s="13" t="s">
        <v>581</v>
      </c>
      <c r="JU13" s="14" t="s">
        <v>582</v>
      </c>
      <c r="JV13" s="17" t="s">
        <v>583</v>
      </c>
      <c r="JW13" s="13" t="s">
        <v>584</v>
      </c>
      <c r="JX13" s="14" t="s">
        <v>585</v>
      </c>
      <c r="JY13" s="23" t="s">
        <v>586</v>
      </c>
      <c r="JZ13" s="13" t="s">
        <v>587</v>
      </c>
      <c r="KA13" s="14" t="s">
        <v>588</v>
      </c>
      <c r="KB13" s="12" t="s">
        <v>589</v>
      </c>
      <c r="KC13" s="13" t="s">
        <v>590</v>
      </c>
      <c r="KD13" s="14" t="s">
        <v>591</v>
      </c>
      <c r="KE13" s="12" t="s">
        <v>592</v>
      </c>
      <c r="KF13" s="13" t="s">
        <v>593</v>
      </c>
      <c r="KG13" s="14" t="s">
        <v>594</v>
      </c>
      <c r="KH13" s="12" t="s">
        <v>608</v>
      </c>
      <c r="KI13" s="13" t="s">
        <v>609</v>
      </c>
      <c r="KJ13" s="14" t="s">
        <v>610</v>
      </c>
      <c r="KK13" s="12" t="s">
        <v>16</v>
      </c>
      <c r="KL13" s="13" t="s">
        <v>17</v>
      </c>
      <c r="KM13" s="14" t="s">
        <v>18</v>
      </c>
      <c r="KN13" s="12" t="s">
        <v>611</v>
      </c>
      <c r="KO13" s="13" t="s">
        <v>612</v>
      </c>
      <c r="KP13" s="14" t="s">
        <v>613</v>
      </c>
      <c r="KQ13" s="12" t="s">
        <v>614</v>
      </c>
      <c r="KR13" s="13" t="s">
        <v>615</v>
      </c>
      <c r="KS13" s="14" t="s">
        <v>616</v>
      </c>
      <c r="KT13" s="12" t="s">
        <v>617</v>
      </c>
      <c r="KU13" s="13" t="s">
        <v>618</v>
      </c>
      <c r="KV13" s="14" t="s">
        <v>619</v>
      </c>
      <c r="KW13" s="12" t="s">
        <v>620</v>
      </c>
      <c r="KX13" s="13" t="s">
        <v>621</v>
      </c>
      <c r="KY13" s="14" t="s">
        <v>622</v>
      </c>
      <c r="KZ13" s="12" t="s">
        <v>623</v>
      </c>
      <c r="LA13" s="13" t="s">
        <v>624</v>
      </c>
      <c r="LB13" s="14" t="s">
        <v>625</v>
      </c>
      <c r="LC13" s="12" t="s">
        <v>626</v>
      </c>
      <c r="LD13" s="13" t="s">
        <v>627</v>
      </c>
      <c r="LE13" s="14" t="s">
        <v>628</v>
      </c>
      <c r="LF13" s="12" t="s">
        <v>629</v>
      </c>
      <c r="LG13" s="13" t="s">
        <v>630</v>
      </c>
      <c r="LH13" s="14" t="s">
        <v>631</v>
      </c>
      <c r="LI13" s="12" t="s">
        <v>632</v>
      </c>
      <c r="LJ13" s="13" t="s">
        <v>633</v>
      </c>
      <c r="LK13" s="14" t="s">
        <v>634</v>
      </c>
      <c r="LL13" s="12" t="s">
        <v>636</v>
      </c>
      <c r="LM13" s="13" t="s">
        <v>637</v>
      </c>
      <c r="LN13" s="14" t="s">
        <v>638</v>
      </c>
      <c r="LO13" s="12" t="s">
        <v>639</v>
      </c>
      <c r="LP13" s="13" t="s">
        <v>640</v>
      </c>
      <c r="LQ13" s="14" t="s">
        <v>18</v>
      </c>
      <c r="LR13" s="12" t="s">
        <v>641</v>
      </c>
      <c r="LS13" s="13" t="s">
        <v>642</v>
      </c>
      <c r="LT13" s="14" t="s">
        <v>643</v>
      </c>
      <c r="LU13" s="12" t="s">
        <v>644</v>
      </c>
      <c r="LV13" s="13" t="s">
        <v>645</v>
      </c>
      <c r="LW13" s="14" t="s">
        <v>646</v>
      </c>
      <c r="LX13" s="12" t="s">
        <v>647</v>
      </c>
      <c r="LY13" s="13" t="s">
        <v>648</v>
      </c>
      <c r="LZ13" s="14" t="s">
        <v>649</v>
      </c>
      <c r="MA13" s="12" t="s">
        <v>572</v>
      </c>
      <c r="MB13" s="13" t="s">
        <v>573</v>
      </c>
      <c r="MC13" s="14" t="s">
        <v>574</v>
      </c>
      <c r="MD13" s="20" t="s">
        <v>650</v>
      </c>
      <c r="ME13" s="21" t="s">
        <v>651</v>
      </c>
      <c r="MF13" s="19" t="s">
        <v>652</v>
      </c>
      <c r="MG13" s="12" t="s">
        <v>654</v>
      </c>
      <c r="MH13" s="13" t="s">
        <v>655</v>
      </c>
      <c r="MI13" s="14" t="s">
        <v>656</v>
      </c>
      <c r="MJ13" s="12" t="s">
        <v>66</v>
      </c>
      <c r="MK13" s="13" t="s">
        <v>419</v>
      </c>
      <c r="ML13" s="14" t="s">
        <v>420</v>
      </c>
      <c r="MM13" s="12" t="s">
        <v>16</v>
      </c>
      <c r="MN13" s="13" t="s">
        <v>17</v>
      </c>
      <c r="MO13" s="14" t="s">
        <v>18</v>
      </c>
      <c r="MP13" s="12" t="s">
        <v>657</v>
      </c>
      <c r="MQ13" s="13" t="s">
        <v>658</v>
      </c>
      <c r="MR13" s="14" t="s">
        <v>659</v>
      </c>
      <c r="MS13" s="12" t="s">
        <v>661</v>
      </c>
      <c r="MT13" s="13" t="s">
        <v>662</v>
      </c>
      <c r="MU13" s="14" t="s">
        <v>663</v>
      </c>
      <c r="MV13" s="12" t="s">
        <v>28</v>
      </c>
      <c r="MW13" s="13" t="s">
        <v>664</v>
      </c>
      <c r="MX13" s="14" t="s">
        <v>71</v>
      </c>
      <c r="MY13" s="12" t="s">
        <v>665</v>
      </c>
      <c r="MZ13" s="13" t="s">
        <v>666</v>
      </c>
      <c r="NA13" s="14" t="s">
        <v>667</v>
      </c>
      <c r="NB13" s="12" t="s">
        <v>668</v>
      </c>
      <c r="NC13" s="13" t="s">
        <v>669</v>
      </c>
      <c r="ND13" s="14" t="s">
        <v>670</v>
      </c>
      <c r="NE13" s="12" t="s">
        <v>671</v>
      </c>
      <c r="NF13" s="13" t="s">
        <v>672</v>
      </c>
      <c r="NG13" s="14" t="s">
        <v>673</v>
      </c>
      <c r="NH13" s="12" t="s">
        <v>73</v>
      </c>
      <c r="NI13" s="13" t="s">
        <v>674</v>
      </c>
      <c r="NJ13" s="14" t="s">
        <v>675</v>
      </c>
      <c r="NK13" s="12" t="s">
        <v>676</v>
      </c>
      <c r="NL13" s="13" t="s">
        <v>677</v>
      </c>
      <c r="NM13" s="14" t="s">
        <v>678</v>
      </c>
      <c r="NN13" s="22" t="s">
        <v>679</v>
      </c>
      <c r="NO13" s="26" t="s">
        <v>680</v>
      </c>
      <c r="NP13" s="26" t="s">
        <v>681</v>
      </c>
      <c r="NQ13" s="12" t="s">
        <v>683</v>
      </c>
      <c r="NR13" s="13" t="s">
        <v>684</v>
      </c>
      <c r="NS13" s="14" t="s">
        <v>685</v>
      </c>
      <c r="NT13" s="12" t="s">
        <v>686</v>
      </c>
      <c r="NU13" s="13" t="s">
        <v>687</v>
      </c>
      <c r="NV13" s="14" t="s">
        <v>688</v>
      </c>
      <c r="NW13" s="12" t="s">
        <v>690</v>
      </c>
      <c r="NX13" s="13" t="s">
        <v>691</v>
      </c>
      <c r="NY13" s="14" t="s">
        <v>692</v>
      </c>
      <c r="NZ13" s="12" t="s">
        <v>693</v>
      </c>
      <c r="OA13" s="13" t="s">
        <v>694</v>
      </c>
      <c r="OB13" s="14" t="s">
        <v>695</v>
      </c>
      <c r="OC13" s="12" t="s">
        <v>696</v>
      </c>
      <c r="OD13" s="13" t="s">
        <v>29</v>
      </c>
      <c r="OE13" s="14" t="s">
        <v>30</v>
      </c>
      <c r="OF13" s="12" t="s">
        <v>697</v>
      </c>
      <c r="OG13" s="13" t="s">
        <v>698</v>
      </c>
      <c r="OH13" s="14" t="s">
        <v>699</v>
      </c>
      <c r="OI13" s="12" t="s">
        <v>700</v>
      </c>
      <c r="OJ13" s="13" t="s">
        <v>701</v>
      </c>
      <c r="OK13" s="14" t="s">
        <v>702</v>
      </c>
      <c r="OL13" s="12" t="s">
        <v>58</v>
      </c>
      <c r="OM13" s="13" t="s">
        <v>60</v>
      </c>
      <c r="ON13" s="14" t="s">
        <v>59</v>
      </c>
      <c r="OO13" s="12" t="s">
        <v>703</v>
      </c>
      <c r="OP13" s="13" t="s">
        <v>704</v>
      </c>
      <c r="OQ13" s="14" t="s">
        <v>705</v>
      </c>
      <c r="OR13" s="12" t="s">
        <v>706</v>
      </c>
      <c r="OS13" s="13" t="s">
        <v>707</v>
      </c>
      <c r="OT13" s="14" t="s">
        <v>708</v>
      </c>
      <c r="OU13" s="12" t="s">
        <v>58</v>
      </c>
      <c r="OV13" s="13" t="s">
        <v>60</v>
      </c>
      <c r="OW13" s="14" t="s">
        <v>59</v>
      </c>
      <c r="OX13" s="12" t="s">
        <v>709</v>
      </c>
      <c r="OY13" s="13" t="s">
        <v>710</v>
      </c>
      <c r="OZ13" s="14" t="s">
        <v>711</v>
      </c>
      <c r="PA13" s="12" t="s">
        <v>58</v>
      </c>
      <c r="PB13" s="13" t="s">
        <v>60</v>
      </c>
      <c r="PC13" s="14" t="s">
        <v>59</v>
      </c>
      <c r="PD13" s="12" t="s">
        <v>712</v>
      </c>
      <c r="PE13" s="13" t="s">
        <v>713</v>
      </c>
      <c r="PF13" s="14" t="s">
        <v>714</v>
      </c>
      <c r="PG13" s="12" t="s">
        <v>716</v>
      </c>
      <c r="PH13" s="13" t="s">
        <v>717</v>
      </c>
      <c r="PI13" s="14" t="s">
        <v>718</v>
      </c>
      <c r="PJ13" s="12" t="s">
        <v>50</v>
      </c>
      <c r="PK13" s="13" t="s">
        <v>75</v>
      </c>
      <c r="PL13" s="14" t="s">
        <v>24</v>
      </c>
      <c r="PM13" s="12" t="s">
        <v>719</v>
      </c>
      <c r="PN13" s="13" t="s">
        <v>720</v>
      </c>
      <c r="PO13" s="14" t="s">
        <v>721</v>
      </c>
      <c r="PP13" s="12" t="s">
        <v>722</v>
      </c>
      <c r="PQ13" s="13" t="s">
        <v>723</v>
      </c>
      <c r="PR13" s="14" t="s">
        <v>724</v>
      </c>
      <c r="PS13" s="12" t="s">
        <v>725</v>
      </c>
      <c r="PT13" s="13" t="s">
        <v>726</v>
      </c>
      <c r="PU13" s="14" t="s">
        <v>727</v>
      </c>
      <c r="PV13" s="12" t="s">
        <v>728</v>
      </c>
      <c r="PW13" s="13" t="s">
        <v>729</v>
      </c>
      <c r="PX13" s="14" t="s">
        <v>730</v>
      </c>
      <c r="PY13" s="12" t="s">
        <v>731</v>
      </c>
      <c r="PZ13" s="13" t="s">
        <v>732</v>
      </c>
      <c r="QA13" s="14" t="s">
        <v>733</v>
      </c>
      <c r="QB13" s="12" t="s">
        <v>734</v>
      </c>
      <c r="QC13" s="13" t="s">
        <v>735</v>
      </c>
      <c r="QD13" s="14" t="s">
        <v>736</v>
      </c>
      <c r="QE13" s="12" t="s">
        <v>737</v>
      </c>
      <c r="QF13" s="13" t="s">
        <v>738</v>
      </c>
      <c r="QG13" s="14" t="s">
        <v>739</v>
      </c>
      <c r="QH13" s="12" t="s">
        <v>740</v>
      </c>
      <c r="QI13" s="13" t="s">
        <v>741</v>
      </c>
      <c r="QJ13" s="14" t="s">
        <v>742</v>
      </c>
      <c r="QK13" s="12" t="s">
        <v>743</v>
      </c>
      <c r="QL13" s="13" t="s">
        <v>744</v>
      </c>
      <c r="QM13" s="14" t="s">
        <v>745</v>
      </c>
      <c r="QN13" s="12" t="s">
        <v>746</v>
      </c>
      <c r="QO13" s="13" t="s">
        <v>747</v>
      </c>
      <c r="QP13" s="14" t="s">
        <v>748</v>
      </c>
      <c r="QQ13" s="12" t="s">
        <v>749</v>
      </c>
      <c r="QR13" s="13" t="s">
        <v>750</v>
      </c>
      <c r="QS13" s="14" t="s">
        <v>751</v>
      </c>
      <c r="QT13" s="12" t="s">
        <v>752</v>
      </c>
      <c r="QU13" s="13" t="s">
        <v>753</v>
      </c>
      <c r="QV13" s="14" t="s">
        <v>754</v>
      </c>
      <c r="QW13" s="12" t="s">
        <v>755</v>
      </c>
      <c r="QX13" s="13" t="s">
        <v>756</v>
      </c>
      <c r="QY13" s="14" t="s">
        <v>757</v>
      </c>
      <c r="QZ13" s="12" t="s">
        <v>758</v>
      </c>
      <c r="RA13" s="13" t="s">
        <v>759</v>
      </c>
      <c r="RB13" s="14" t="s">
        <v>760</v>
      </c>
      <c r="RC13" s="12" t="s">
        <v>761</v>
      </c>
      <c r="RD13" s="13" t="s">
        <v>70</v>
      </c>
      <c r="RE13" s="14" t="s">
        <v>762</v>
      </c>
      <c r="RF13" s="12" t="s">
        <v>763</v>
      </c>
      <c r="RG13" s="13" t="s">
        <v>764</v>
      </c>
      <c r="RH13" s="14" t="s">
        <v>765</v>
      </c>
      <c r="RI13" s="12" t="s">
        <v>821</v>
      </c>
      <c r="RJ13" s="13" t="s">
        <v>822</v>
      </c>
      <c r="RK13" s="14" t="s">
        <v>823</v>
      </c>
      <c r="RL13" s="12" t="s">
        <v>824</v>
      </c>
      <c r="RM13" s="13" t="s">
        <v>825</v>
      </c>
      <c r="RN13" s="14" t="s">
        <v>18</v>
      </c>
      <c r="RO13" s="12" t="s">
        <v>829</v>
      </c>
      <c r="RP13" s="13" t="s">
        <v>830</v>
      </c>
      <c r="RQ13" s="14" t="s">
        <v>831</v>
      </c>
      <c r="RR13" s="12" t="s">
        <v>833</v>
      </c>
      <c r="RS13" s="13" t="s">
        <v>834</v>
      </c>
      <c r="RT13" s="14" t="s">
        <v>835</v>
      </c>
      <c r="RU13" s="12" t="s">
        <v>837</v>
      </c>
      <c r="RV13" s="13" t="s">
        <v>838</v>
      </c>
      <c r="RW13" s="14" t="s">
        <v>839</v>
      </c>
      <c r="RX13" s="12" t="s">
        <v>841</v>
      </c>
      <c r="RY13" s="13" t="s">
        <v>842</v>
      </c>
      <c r="RZ13" s="14" t="s">
        <v>843</v>
      </c>
      <c r="SA13" s="12" t="s">
        <v>16</v>
      </c>
      <c r="SB13" s="13" t="s">
        <v>17</v>
      </c>
      <c r="SC13" s="14" t="s">
        <v>18</v>
      </c>
      <c r="SD13" s="12" t="s">
        <v>846</v>
      </c>
      <c r="SE13" s="13" t="s">
        <v>847</v>
      </c>
      <c r="SF13" s="14" t="s">
        <v>848</v>
      </c>
      <c r="SG13" s="12" t="s">
        <v>850</v>
      </c>
      <c r="SH13" s="13" t="s">
        <v>851</v>
      </c>
      <c r="SI13" s="14" t="s">
        <v>852</v>
      </c>
      <c r="SJ13" s="12" t="s">
        <v>854</v>
      </c>
      <c r="SK13" s="13" t="s">
        <v>855</v>
      </c>
      <c r="SL13" s="14" t="s">
        <v>856</v>
      </c>
      <c r="SM13" s="12" t="s">
        <v>858</v>
      </c>
      <c r="SN13" s="13" t="s">
        <v>859</v>
      </c>
      <c r="SO13" s="14" t="s">
        <v>860</v>
      </c>
      <c r="SP13" s="12" t="s">
        <v>862</v>
      </c>
      <c r="SQ13" s="13" t="s">
        <v>863</v>
      </c>
      <c r="SR13" s="14" t="s">
        <v>864</v>
      </c>
      <c r="SS13" s="12" t="s">
        <v>454</v>
      </c>
      <c r="ST13" s="13" t="s">
        <v>455</v>
      </c>
      <c r="SU13" s="14" t="s">
        <v>68</v>
      </c>
      <c r="SV13" s="12" t="s">
        <v>867</v>
      </c>
      <c r="SW13" s="13" t="s">
        <v>868</v>
      </c>
      <c r="SX13" s="14" t="s">
        <v>869</v>
      </c>
      <c r="SY13" s="12" t="s">
        <v>871</v>
      </c>
      <c r="SZ13" s="13" t="s">
        <v>872</v>
      </c>
      <c r="TA13" s="14" t="s">
        <v>873</v>
      </c>
      <c r="TB13" s="12" t="s">
        <v>875</v>
      </c>
      <c r="TC13" s="13" t="s">
        <v>876</v>
      </c>
      <c r="TD13" s="14" t="s">
        <v>877</v>
      </c>
      <c r="TE13" s="12" t="s">
        <v>879</v>
      </c>
      <c r="TF13" s="13" t="s">
        <v>880</v>
      </c>
      <c r="TG13" s="14" t="s">
        <v>881</v>
      </c>
      <c r="TH13" s="12" t="s">
        <v>883</v>
      </c>
      <c r="TI13" s="13" t="s">
        <v>884</v>
      </c>
      <c r="TJ13" s="14" t="s">
        <v>885</v>
      </c>
      <c r="TK13" s="12" t="s">
        <v>887</v>
      </c>
      <c r="TL13" s="13" t="s">
        <v>888</v>
      </c>
      <c r="TM13" s="14" t="s">
        <v>889</v>
      </c>
      <c r="TN13" s="12" t="s">
        <v>891</v>
      </c>
      <c r="TO13" s="13" t="s">
        <v>892</v>
      </c>
      <c r="TP13" s="14" t="s">
        <v>893</v>
      </c>
      <c r="TQ13" s="12" t="s">
        <v>895</v>
      </c>
      <c r="TR13" s="13" t="s">
        <v>896</v>
      </c>
      <c r="TS13" s="14" t="s">
        <v>897</v>
      </c>
      <c r="TT13" s="12" t="s">
        <v>38</v>
      </c>
      <c r="TU13" s="13" t="s">
        <v>54</v>
      </c>
      <c r="TV13" s="14" t="s">
        <v>47</v>
      </c>
      <c r="TW13" s="12" t="s">
        <v>900</v>
      </c>
      <c r="TX13" s="13" t="s">
        <v>901</v>
      </c>
      <c r="TY13" s="14" t="s">
        <v>902</v>
      </c>
      <c r="TZ13" s="12" t="s">
        <v>904</v>
      </c>
      <c r="UA13" s="13" t="s">
        <v>905</v>
      </c>
      <c r="UB13" s="14" t="s">
        <v>906</v>
      </c>
      <c r="UC13" s="12" t="s">
        <v>908</v>
      </c>
      <c r="UD13" s="13" t="s">
        <v>909</v>
      </c>
      <c r="UE13" s="14" t="s">
        <v>910</v>
      </c>
      <c r="UF13" s="12" t="s">
        <v>912</v>
      </c>
      <c r="UG13" s="13" t="s">
        <v>913</v>
      </c>
      <c r="UH13" s="14" t="s">
        <v>914</v>
      </c>
      <c r="UI13" s="12" t="s">
        <v>916</v>
      </c>
      <c r="UJ13" s="13" t="s">
        <v>917</v>
      </c>
      <c r="UK13" s="14" t="s">
        <v>918</v>
      </c>
      <c r="UL13" s="12" t="s">
        <v>920</v>
      </c>
      <c r="UM13" s="13" t="s">
        <v>921</v>
      </c>
      <c r="UN13" s="14" t="s">
        <v>44</v>
      </c>
      <c r="UO13" s="12" t="s">
        <v>923</v>
      </c>
      <c r="UP13" s="13" t="s">
        <v>924</v>
      </c>
      <c r="UQ13" s="15" t="s">
        <v>925</v>
      </c>
      <c r="UR13" s="11" t="s">
        <v>927</v>
      </c>
      <c r="US13" s="11" t="s">
        <v>926</v>
      </c>
      <c r="UT13" s="11" t="s">
        <v>928</v>
      </c>
      <c r="UU13" s="12" t="s">
        <v>931</v>
      </c>
      <c r="UV13" s="13" t="s">
        <v>932</v>
      </c>
      <c r="UW13" s="14" t="s">
        <v>933</v>
      </c>
      <c r="UX13" s="12" t="s">
        <v>935</v>
      </c>
      <c r="UY13" s="13" t="s">
        <v>936</v>
      </c>
      <c r="UZ13" s="14" t="s">
        <v>937</v>
      </c>
      <c r="VA13" s="12" t="s">
        <v>939</v>
      </c>
      <c r="VB13" s="13" t="s">
        <v>940</v>
      </c>
      <c r="VC13" s="14" t="s">
        <v>941</v>
      </c>
      <c r="VD13" s="12" t="s">
        <v>943</v>
      </c>
      <c r="VE13" s="13" t="s">
        <v>944</v>
      </c>
      <c r="VF13" s="13" t="s">
        <v>945</v>
      </c>
      <c r="VG13" s="12" t="s">
        <v>947</v>
      </c>
      <c r="VH13" s="13" t="s">
        <v>948</v>
      </c>
      <c r="VI13" s="13" t="s">
        <v>949</v>
      </c>
      <c r="VJ13" s="12" t="s">
        <v>951</v>
      </c>
      <c r="VK13" s="13" t="s">
        <v>952</v>
      </c>
      <c r="VL13" s="14" t="s">
        <v>953</v>
      </c>
      <c r="VM13" s="12" t="s">
        <v>955</v>
      </c>
      <c r="VN13" s="13" t="s">
        <v>956</v>
      </c>
      <c r="VO13" s="14" t="s">
        <v>957</v>
      </c>
      <c r="VP13" s="12" t="s">
        <v>959</v>
      </c>
      <c r="VQ13" s="13" t="s">
        <v>960</v>
      </c>
      <c r="VR13" s="14" t="s">
        <v>961</v>
      </c>
      <c r="VS13" s="12" t="s">
        <v>72</v>
      </c>
      <c r="VT13" s="13" t="s">
        <v>963</v>
      </c>
      <c r="VU13" s="14" t="s">
        <v>964</v>
      </c>
    </row>
    <row r="14" spans="1:593" ht="15.75" x14ac:dyDescent="0.25">
      <c r="A14" s="2">
        <v>1</v>
      </c>
      <c r="B14" s="32" t="s">
        <v>976</v>
      </c>
      <c r="C14" s="5">
        <v>1</v>
      </c>
      <c r="D14" s="5"/>
      <c r="E14" s="5"/>
      <c r="F14" s="1">
        <v>1</v>
      </c>
      <c r="G14" s="1"/>
      <c r="H14" s="1"/>
      <c r="I14" s="1">
        <v>1</v>
      </c>
      <c r="J14" s="1"/>
      <c r="K14" s="1"/>
      <c r="L14" s="10">
        <v>1</v>
      </c>
      <c r="M14" s="10"/>
      <c r="N14" s="10"/>
      <c r="O14" s="10">
        <v>1</v>
      </c>
      <c r="P14" s="10"/>
      <c r="Q14" s="10"/>
      <c r="R14" s="10">
        <v>1</v>
      </c>
      <c r="S14" s="10"/>
      <c r="T14" s="10"/>
      <c r="U14" s="1">
        <v>1</v>
      </c>
      <c r="V14" s="1"/>
      <c r="W14" s="1"/>
      <c r="X14" s="1">
        <v>1</v>
      </c>
      <c r="Y14" s="1"/>
      <c r="Z14" s="1"/>
      <c r="AA14" s="10">
        <v>1</v>
      </c>
      <c r="AB14" s="10"/>
      <c r="AC14" s="10"/>
      <c r="AD14" s="10">
        <v>1</v>
      </c>
      <c r="AE14" s="10"/>
      <c r="AF14" s="10"/>
      <c r="AG14" s="10">
        <v>1</v>
      </c>
      <c r="AH14" s="10"/>
      <c r="AI14" s="10"/>
      <c r="AJ14" s="10">
        <v>1</v>
      </c>
      <c r="AK14" s="10"/>
      <c r="AL14" s="10"/>
      <c r="AM14" s="10">
        <v>1</v>
      </c>
      <c r="AN14" s="10"/>
      <c r="AO14" s="10"/>
      <c r="AP14" s="5">
        <v>1</v>
      </c>
      <c r="AQ14" s="5"/>
      <c r="AR14" s="5"/>
      <c r="AS14" s="1">
        <v>1</v>
      </c>
      <c r="AT14" s="1"/>
      <c r="AU14" s="1"/>
      <c r="AV14" s="1">
        <v>1</v>
      </c>
      <c r="AW14" s="1"/>
      <c r="AX14" s="1"/>
      <c r="AY14" s="10">
        <v>1</v>
      </c>
      <c r="AZ14" s="10"/>
      <c r="BA14" s="10"/>
      <c r="BB14" s="10">
        <v>1</v>
      </c>
      <c r="BC14" s="10"/>
      <c r="BD14" s="10"/>
      <c r="BE14" s="10">
        <v>1</v>
      </c>
      <c r="BF14" s="10"/>
      <c r="BG14" s="10"/>
      <c r="BH14" s="1">
        <v>1</v>
      </c>
      <c r="BI14" s="1"/>
      <c r="BJ14" s="1"/>
      <c r="BK14" s="1">
        <v>1</v>
      </c>
      <c r="BL14" s="1"/>
      <c r="BM14" s="1"/>
      <c r="BN14" s="10">
        <v>1</v>
      </c>
      <c r="BO14" s="10"/>
      <c r="BP14" s="10"/>
      <c r="BQ14" s="10">
        <v>1</v>
      </c>
      <c r="BR14" s="10"/>
      <c r="BS14" s="10"/>
      <c r="BT14" s="10">
        <v>1</v>
      </c>
      <c r="BU14" s="10"/>
      <c r="BV14" s="10"/>
      <c r="BW14" s="10">
        <v>1</v>
      </c>
      <c r="BX14" s="10"/>
      <c r="BY14" s="10"/>
      <c r="BZ14" s="10">
        <v>1</v>
      </c>
      <c r="CA14" s="10"/>
      <c r="CB14" s="10"/>
      <c r="CC14" s="10">
        <v>1</v>
      </c>
      <c r="CD14" s="10"/>
      <c r="CE14" s="30"/>
      <c r="CF14" s="30">
        <v>1</v>
      </c>
      <c r="CG14" s="30"/>
      <c r="CH14" s="10"/>
      <c r="CI14" s="10">
        <v>1</v>
      </c>
      <c r="CJ14" s="10"/>
      <c r="CK14" s="10"/>
      <c r="CL14" s="10">
        <v>1</v>
      </c>
      <c r="CM14" s="10"/>
      <c r="CN14" s="10"/>
      <c r="CO14" s="10">
        <v>1</v>
      </c>
      <c r="CP14" s="10"/>
      <c r="CQ14" s="10"/>
      <c r="CR14" s="10">
        <v>1</v>
      </c>
      <c r="CS14" s="10"/>
      <c r="CT14" s="10"/>
      <c r="CU14" s="10">
        <v>1</v>
      </c>
      <c r="CV14" s="10"/>
      <c r="CW14" s="30"/>
      <c r="CX14" s="30">
        <v>1</v>
      </c>
      <c r="CY14" s="30"/>
      <c r="CZ14" s="29"/>
      <c r="DA14" s="10">
        <v>1</v>
      </c>
      <c r="DB14" s="10"/>
      <c r="DC14" s="10"/>
      <c r="DD14" s="10">
        <v>1</v>
      </c>
      <c r="DE14" s="10"/>
      <c r="DF14" s="10"/>
      <c r="DG14" s="1">
        <v>1</v>
      </c>
      <c r="DH14" s="1"/>
      <c r="DI14" s="1"/>
      <c r="DJ14" s="1">
        <v>1</v>
      </c>
      <c r="DK14" s="1"/>
      <c r="DL14" s="1"/>
      <c r="DM14" s="10">
        <v>1</v>
      </c>
      <c r="DN14" s="10"/>
      <c r="DO14" s="10"/>
      <c r="DP14" s="10">
        <v>1</v>
      </c>
      <c r="DQ14" s="10"/>
      <c r="DR14" s="10"/>
      <c r="DS14" s="10">
        <v>1</v>
      </c>
      <c r="DT14" s="10"/>
      <c r="DU14" s="10"/>
      <c r="DV14" s="10"/>
      <c r="DW14" s="10">
        <v>1</v>
      </c>
      <c r="DX14" s="10"/>
      <c r="DY14" s="10">
        <v>1</v>
      </c>
      <c r="DZ14" s="10"/>
      <c r="EA14" s="10"/>
      <c r="EB14" s="5">
        <v>1</v>
      </c>
      <c r="EC14" s="5"/>
      <c r="ED14" s="5"/>
      <c r="EE14" s="1">
        <v>1</v>
      </c>
      <c r="EF14" s="1"/>
      <c r="EG14" s="1"/>
      <c r="EH14" s="1">
        <v>1</v>
      </c>
      <c r="EI14" s="1"/>
      <c r="EJ14" s="1"/>
      <c r="EK14" s="10">
        <v>1</v>
      </c>
      <c r="EL14" s="10"/>
      <c r="EM14" s="10"/>
      <c r="EN14" s="10">
        <v>1</v>
      </c>
      <c r="EO14" s="10"/>
      <c r="EP14" s="10"/>
      <c r="EQ14" s="10">
        <v>1</v>
      </c>
      <c r="ER14" s="10"/>
      <c r="ES14" s="10"/>
      <c r="ET14" s="1">
        <v>1</v>
      </c>
      <c r="EU14" s="1"/>
      <c r="EV14" s="1"/>
      <c r="EW14" s="1">
        <v>1</v>
      </c>
      <c r="EX14" s="1"/>
      <c r="EY14" s="1"/>
      <c r="EZ14" s="10">
        <v>1</v>
      </c>
      <c r="FA14" s="10"/>
      <c r="FB14" s="10"/>
      <c r="FC14" s="10">
        <v>1</v>
      </c>
      <c r="FD14" s="10"/>
      <c r="FE14" s="10"/>
      <c r="FF14" s="10">
        <v>1</v>
      </c>
      <c r="FG14" s="10"/>
      <c r="FH14" s="10"/>
      <c r="FI14" s="10">
        <v>1</v>
      </c>
      <c r="FJ14" s="10"/>
      <c r="FK14" s="10"/>
      <c r="FL14" s="10">
        <v>1</v>
      </c>
      <c r="FM14" s="10"/>
      <c r="FN14" s="10"/>
      <c r="FO14" s="10">
        <v>1</v>
      </c>
      <c r="FP14" s="10"/>
      <c r="FQ14" s="30"/>
      <c r="FR14" s="30">
        <v>1</v>
      </c>
      <c r="FS14" s="30"/>
      <c r="FT14" s="10"/>
      <c r="FU14" s="10">
        <v>1</v>
      </c>
      <c r="FV14" s="10"/>
      <c r="FW14" s="10"/>
      <c r="FX14" s="10">
        <v>1</v>
      </c>
      <c r="FY14" s="10"/>
      <c r="FZ14" s="10"/>
      <c r="GA14" s="10"/>
      <c r="GB14" s="10">
        <v>1</v>
      </c>
      <c r="GC14" s="10"/>
      <c r="GD14" s="10">
        <v>1</v>
      </c>
      <c r="GE14" s="10"/>
      <c r="GF14" s="10"/>
      <c r="GG14" s="10">
        <v>1</v>
      </c>
      <c r="GH14" s="10"/>
      <c r="GI14" s="30"/>
      <c r="GJ14" s="30">
        <v>1</v>
      </c>
      <c r="GK14" s="30"/>
      <c r="GL14" s="29"/>
      <c r="GM14" s="29">
        <v>1</v>
      </c>
      <c r="GN14" s="29"/>
      <c r="GO14" s="29"/>
      <c r="GP14" s="10">
        <v>1</v>
      </c>
      <c r="GQ14" s="10"/>
      <c r="GR14" s="29"/>
      <c r="GS14" s="29">
        <v>1</v>
      </c>
      <c r="GT14" s="29"/>
      <c r="GU14" s="29"/>
      <c r="GV14" s="10">
        <v>1</v>
      </c>
      <c r="GW14" s="10"/>
      <c r="GX14" s="30"/>
      <c r="GY14" s="30">
        <v>1</v>
      </c>
      <c r="GZ14" s="30"/>
      <c r="HA14" s="10"/>
      <c r="HB14" s="10">
        <v>1</v>
      </c>
      <c r="HC14" s="10"/>
      <c r="HD14" s="10"/>
      <c r="HE14" s="10">
        <v>1</v>
      </c>
      <c r="HF14" s="10"/>
      <c r="HG14" s="10"/>
      <c r="HH14" s="10">
        <v>1</v>
      </c>
      <c r="HI14" s="10"/>
      <c r="HJ14" s="10"/>
      <c r="HK14" s="10">
        <v>1</v>
      </c>
      <c r="HL14" s="10"/>
      <c r="HM14" s="10"/>
      <c r="HN14" s="10">
        <v>1</v>
      </c>
      <c r="HO14" s="10"/>
      <c r="HP14" s="30"/>
      <c r="HQ14" s="30">
        <v>1</v>
      </c>
      <c r="HR14" s="30"/>
      <c r="HS14" s="29"/>
      <c r="HT14" s="29">
        <v>1</v>
      </c>
      <c r="HU14" s="29"/>
      <c r="HV14" s="29"/>
      <c r="HW14" s="10"/>
      <c r="HX14" s="10">
        <v>1</v>
      </c>
      <c r="HY14" s="29"/>
      <c r="HZ14" s="29">
        <v>1</v>
      </c>
      <c r="IA14" s="29"/>
      <c r="IB14" s="29"/>
      <c r="IC14" s="10">
        <v>1</v>
      </c>
      <c r="ID14" s="10"/>
      <c r="IE14" s="10"/>
      <c r="IF14" s="10">
        <v>1</v>
      </c>
      <c r="IG14" s="10"/>
      <c r="IH14" s="10"/>
      <c r="II14" s="10">
        <v>1</v>
      </c>
      <c r="IJ14" s="10"/>
      <c r="IK14" s="10"/>
      <c r="IL14" s="10">
        <v>1</v>
      </c>
      <c r="IM14" s="10"/>
      <c r="IN14" s="10"/>
      <c r="IO14" s="10">
        <v>1</v>
      </c>
      <c r="IP14" s="10"/>
      <c r="IQ14" s="30"/>
      <c r="IR14" s="30">
        <v>1</v>
      </c>
      <c r="IS14" s="30"/>
      <c r="IT14" s="10"/>
      <c r="IU14" s="10">
        <v>1</v>
      </c>
      <c r="IV14" s="10"/>
      <c r="IW14" s="10"/>
      <c r="IX14" s="10">
        <v>1</v>
      </c>
      <c r="IY14" s="10"/>
      <c r="IZ14" s="10"/>
      <c r="JA14" s="10">
        <v>1</v>
      </c>
      <c r="JB14" s="10"/>
      <c r="JC14" s="10"/>
      <c r="JD14" s="10">
        <v>1</v>
      </c>
      <c r="JE14" s="10"/>
      <c r="JF14" s="10"/>
      <c r="JG14" s="10">
        <v>1</v>
      </c>
      <c r="JH14" s="10"/>
      <c r="JI14" s="30"/>
      <c r="JJ14" s="30">
        <v>1</v>
      </c>
      <c r="JK14" s="30"/>
      <c r="JL14" s="29"/>
      <c r="JM14" s="29">
        <v>1</v>
      </c>
      <c r="JN14" s="29"/>
      <c r="JO14" s="29"/>
      <c r="JP14" s="10">
        <v>1</v>
      </c>
      <c r="JQ14" s="10"/>
      <c r="JR14" s="29"/>
      <c r="JS14" s="29">
        <v>1</v>
      </c>
      <c r="JT14" s="29"/>
      <c r="JU14" s="29"/>
      <c r="JV14" s="10">
        <v>1</v>
      </c>
      <c r="JW14" s="10"/>
      <c r="JX14" s="30"/>
      <c r="JY14" s="30">
        <v>1</v>
      </c>
      <c r="JZ14" s="30"/>
      <c r="KA14" s="10"/>
      <c r="KB14" s="10">
        <v>1</v>
      </c>
      <c r="KC14" s="10"/>
      <c r="KD14" s="10"/>
      <c r="KE14" s="10">
        <v>1</v>
      </c>
      <c r="KF14" s="10"/>
      <c r="KG14" s="10"/>
      <c r="KH14" s="10">
        <v>1</v>
      </c>
      <c r="KI14" s="10"/>
      <c r="KJ14" s="10"/>
      <c r="KK14" s="10">
        <v>1</v>
      </c>
      <c r="KL14" s="10"/>
      <c r="KM14" s="10"/>
      <c r="KN14" s="10">
        <v>1</v>
      </c>
      <c r="KO14" s="10"/>
      <c r="KP14" s="30"/>
      <c r="KQ14" s="30">
        <v>1</v>
      </c>
      <c r="KR14" s="30"/>
      <c r="KS14" s="29"/>
      <c r="KT14" s="29">
        <v>1</v>
      </c>
      <c r="KU14" s="29"/>
      <c r="KV14" s="29"/>
      <c r="KW14" s="10">
        <v>1</v>
      </c>
      <c r="KX14" s="10"/>
      <c r="KY14" s="29"/>
      <c r="KZ14" s="29">
        <v>1</v>
      </c>
      <c r="LA14" s="29"/>
      <c r="LB14" s="30"/>
      <c r="LC14" s="30">
        <v>1</v>
      </c>
      <c r="LD14" s="30"/>
      <c r="LE14" s="30"/>
      <c r="LF14" s="30">
        <v>1</v>
      </c>
      <c r="LG14" s="30"/>
      <c r="LH14" s="30"/>
      <c r="LI14" s="10">
        <v>1</v>
      </c>
      <c r="LJ14" s="10"/>
      <c r="LK14" s="29"/>
      <c r="LL14" s="29">
        <v>1</v>
      </c>
      <c r="LM14" s="29"/>
      <c r="LN14" s="29"/>
      <c r="LO14" s="10">
        <v>1</v>
      </c>
      <c r="LP14" s="10"/>
      <c r="LQ14" s="30"/>
      <c r="LR14" s="30">
        <v>1</v>
      </c>
      <c r="LS14" s="30"/>
      <c r="LT14" s="10"/>
      <c r="LU14" s="10">
        <v>1</v>
      </c>
      <c r="LV14" s="10"/>
      <c r="LW14" s="10"/>
      <c r="LX14" s="10">
        <v>1</v>
      </c>
      <c r="LY14" s="10"/>
      <c r="LZ14" s="10"/>
      <c r="MA14" s="10">
        <v>1</v>
      </c>
      <c r="MB14" s="10"/>
      <c r="MC14" s="10"/>
      <c r="MD14" s="10">
        <v>1</v>
      </c>
      <c r="ME14" s="10"/>
      <c r="MF14" s="10"/>
      <c r="MG14" s="10">
        <v>1</v>
      </c>
      <c r="MH14" s="10"/>
      <c r="MI14" s="30"/>
      <c r="MJ14" s="30">
        <v>1</v>
      </c>
      <c r="MK14" s="30"/>
      <c r="ML14" s="29"/>
      <c r="MM14" s="29">
        <v>1</v>
      </c>
      <c r="MN14" s="29"/>
      <c r="MO14" s="29"/>
      <c r="MP14" s="10"/>
      <c r="MQ14" s="10">
        <v>1</v>
      </c>
      <c r="MR14" s="29"/>
      <c r="MS14" s="29">
        <v>1</v>
      </c>
      <c r="MT14" s="29"/>
      <c r="MU14" s="30"/>
      <c r="MV14" s="30">
        <v>1</v>
      </c>
      <c r="MW14" s="30"/>
      <c r="MX14" s="30"/>
      <c r="MY14" s="30">
        <v>1</v>
      </c>
      <c r="MZ14" s="30"/>
      <c r="NA14" s="30"/>
      <c r="NB14" s="30">
        <v>1</v>
      </c>
      <c r="NC14" s="30"/>
      <c r="ND14" s="30"/>
      <c r="NE14" s="29">
        <v>1</v>
      </c>
      <c r="NF14" s="29"/>
      <c r="NG14" s="30"/>
      <c r="NH14" s="30">
        <v>1</v>
      </c>
      <c r="NI14" s="30"/>
      <c r="NJ14" s="30"/>
      <c r="NK14" s="30">
        <v>1</v>
      </c>
      <c r="NL14" s="30"/>
      <c r="NM14" s="30"/>
      <c r="NN14" s="10"/>
      <c r="NO14" s="10">
        <v>1</v>
      </c>
      <c r="NP14" s="29"/>
      <c r="NQ14" s="29">
        <v>1</v>
      </c>
      <c r="NR14" s="29"/>
      <c r="NS14" s="29"/>
      <c r="NT14" s="10">
        <v>1</v>
      </c>
      <c r="NU14" s="10"/>
      <c r="NV14" s="30"/>
      <c r="NW14" s="30">
        <v>1</v>
      </c>
      <c r="NX14" s="30"/>
      <c r="NY14" s="10"/>
      <c r="NZ14" s="10">
        <v>1</v>
      </c>
      <c r="OA14" s="10"/>
      <c r="OB14" s="10"/>
      <c r="OC14" s="10">
        <v>1</v>
      </c>
      <c r="OD14" s="10"/>
      <c r="OE14" s="10"/>
      <c r="OF14" s="10"/>
      <c r="OG14" s="10">
        <v>1</v>
      </c>
      <c r="OH14" s="10"/>
      <c r="OI14" s="10">
        <v>1</v>
      </c>
      <c r="OJ14" s="10"/>
      <c r="OK14" s="10"/>
      <c r="OL14" s="10">
        <v>1</v>
      </c>
      <c r="OM14" s="10"/>
      <c r="ON14" s="30"/>
      <c r="OO14" s="30">
        <v>1</v>
      </c>
      <c r="OP14" s="30"/>
      <c r="OQ14" s="29"/>
      <c r="OR14" s="29">
        <v>1</v>
      </c>
      <c r="OS14" s="29"/>
      <c r="OT14" s="29"/>
      <c r="OU14" s="10"/>
      <c r="OV14" s="10">
        <v>1</v>
      </c>
      <c r="OW14" s="29"/>
      <c r="OX14" s="29">
        <v>1</v>
      </c>
      <c r="OY14" s="29"/>
      <c r="OZ14" s="30"/>
      <c r="PA14" s="30">
        <v>1</v>
      </c>
      <c r="PB14" s="30"/>
      <c r="PC14" s="30"/>
      <c r="PD14" s="30">
        <v>1</v>
      </c>
      <c r="PE14" s="30"/>
      <c r="PF14" s="30"/>
      <c r="PG14" s="30">
        <v>1</v>
      </c>
      <c r="PH14" s="30"/>
      <c r="PI14" s="30"/>
      <c r="PJ14" s="1">
        <v>1</v>
      </c>
      <c r="PK14" s="1"/>
      <c r="PL14" s="1"/>
      <c r="PM14" s="1">
        <v>1</v>
      </c>
      <c r="PN14" s="1"/>
      <c r="PO14" s="1"/>
      <c r="PP14" s="10">
        <v>1</v>
      </c>
      <c r="PQ14" s="10"/>
      <c r="PR14" s="10"/>
      <c r="PS14" s="10">
        <v>1</v>
      </c>
      <c r="PT14" s="10"/>
      <c r="PU14" s="10"/>
      <c r="PV14" s="10">
        <v>1</v>
      </c>
      <c r="PW14" s="10"/>
      <c r="PX14" s="10"/>
      <c r="PY14" s="1">
        <v>1</v>
      </c>
      <c r="PZ14" s="1"/>
      <c r="QA14" s="1"/>
      <c r="QB14" s="1">
        <v>1</v>
      </c>
      <c r="QC14" s="1"/>
      <c r="QD14" s="1"/>
      <c r="QE14" s="10">
        <v>1</v>
      </c>
      <c r="QF14" s="10"/>
      <c r="QG14" s="10"/>
      <c r="QH14" s="10">
        <v>1</v>
      </c>
      <c r="QI14" s="10"/>
      <c r="QJ14" s="10"/>
      <c r="QK14" s="10">
        <v>1</v>
      </c>
      <c r="QL14" s="10"/>
      <c r="QM14" s="10"/>
      <c r="QN14" s="10"/>
      <c r="QO14" s="10">
        <v>1</v>
      </c>
      <c r="QP14" s="10"/>
      <c r="QQ14" s="10">
        <v>1</v>
      </c>
      <c r="QR14" s="10"/>
      <c r="QS14" s="10"/>
      <c r="QT14" s="5">
        <v>1</v>
      </c>
      <c r="QU14" s="5"/>
      <c r="QV14" s="5"/>
      <c r="QW14" s="1">
        <v>1</v>
      </c>
      <c r="QX14" s="1"/>
      <c r="QY14" s="1"/>
      <c r="QZ14" s="1">
        <v>1</v>
      </c>
      <c r="RA14" s="1"/>
      <c r="RB14" s="1"/>
      <c r="RC14" s="10">
        <v>1</v>
      </c>
      <c r="RD14" s="10"/>
      <c r="RE14" s="10"/>
      <c r="RF14" s="10">
        <v>1</v>
      </c>
      <c r="RG14" s="10"/>
      <c r="RH14" s="10"/>
      <c r="RI14" s="10">
        <v>1</v>
      </c>
      <c r="RJ14" s="10"/>
      <c r="RK14" s="10"/>
      <c r="RL14" s="1">
        <v>1</v>
      </c>
      <c r="RM14" s="1"/>
      <c r="RN14" s="1"/>
      <c r="RO14" s="1">
        <v>1</v>
      </c>
      <c r="RP14" s="1"/>
      <c r="RQ14" s="1"/>
      <c r="RR14" s="10">
        <v>1</v>
      </c>
      <c r="RS14" s="10"/>
      <c r="RT14" s="10"/>
      <c r="RU14" s="10">
        <v>1</v>
      </c>
      <c r="RV14" s="10"/>
      <c r="RW14" s="10"/>
      <c r="RX14" s="10">
        <v>1</v>
      </c>
      <c r="RY14" s="10"/>
      <c r="RZ14" s="10"/>
      <c r="SA14" s="10"/>
      <c r="SB14" s="10">
        <v>1</v>
      </c>
      <c r="SC14" s="10"/>
      <c r="SD14" s="10">
        <v>1</v>
      </c>
      <c r="SE14" s="10"/>
      <c r="SF14" s="10"/>
      <c r="SG14" s="10">
        <v>1</v>
      </c>
      <c r="SH14" s="10"/>
      <c r="SI14" s="30"/>
      <c r="SJ14" s="30">
        <v>1</v>
      </c>
      <c r="SK14" s="30"/>
      <c r="SL14" s="10"/>
      <c r="SM14" s="10">
        <v>1</v>
      </c>
      <c r="SN14" s="10"/>
      <c r="SO14" s="10"/>
      <c r="SP14" s="10">
        <v>1</v>
      </c>
      <c r="SQ14" s="10"/>
      <c r="SR14" s="10"/>
      <c r="SS14" s="10"/>
      <c r="ST14" s="10">
        <v>1</v>
      </c>
      <c r="SU14" s="10"/>
      <c r="SV14" s="10">
        <v>1</v>
      </c>
      <c r="SW14" s="10"/>
      <c r="SX14" s="10"/>
      <c r="SY14" s="10">
        <v>1</v>
      </c>
      <c r="SZ14" s="10"/>
      <c r="TA14" s="30"/>
      <c r="TB14" s="30">
        <v>1</v>
      </c>
      <c r="TC14" s="30"/>
      <c r="TD14" s="29"/>
      <c r="TE14" s="10">
        <v>1</v>
      </c>
      <c r="TF14" s="10"/>
      <c r="TG14" s="10"/>
      <c r="TH14" s="10">
        <v>1</v>
      </c>
      <c r="TI14" s="10"/>
      <c r="TJ14" s="10"/>
      <c r="TK14" s="1">
        <v>1</v>
      </c>
      <c r="TL14" s="1"/>
      <c r="TM14" s="1"/>
      <c r="TN14" s="1">
        <v>1</v>
      </c>
      <c r="TO14" s="1"/>
      <c r="TP14" s="1"/>
      <c r="TQ14" s="10">
        <v>1</v>
      </c>
      <c r="TR14" s="10"/>
      <c r="TS14" s="10"/>
      <c r="TT14" s="10">
        <v>1</v>
      </c>
      <c r="TU14" s="10"/>
      <c r="TV14" s="10"/>
      <c r="TW14" s="10">
        <v>1</v>
      </c>
      <c r="TX14" s="10"/>
      <c r="TY14" s="10"/>
      <c r="TZ14" s="10">
        <v>1</v>
      </c>
      <c r="UA14" s="10"/>
      <c r="UB14" s="10"/>
      <c r="UC14" s="10">
        <v>1</v>
      </c>
      <c r="UD14" s="10"/>
      <c r="UE14" s="10"/>
      <c r="UF14" s="5">
        <v>1</v>
      </c>
      <c r="UG14" s="5"/>
      <c r="UH14" s="5"/>
      <c r="UI14" s="1">
        <v>1</v>
      </c>
      <c r="UJ14" s="1"/>
      <c r="UK14" s="1"/>
      <c r="UL14" s="1">
        <v>1</v>
      </c>
      <c r="UM14" s="1"/>
      <c r="UN14" s="1"/>
      <c r="UO14" s="10">
        <v>1</v>
      </c>
      <c r="UP14" s="10"/>
      <c r="UQ14" s="10"/>
      <c r="UR14" s="10">
        <v>1</v>
      </c>
      <c r="US14" s="10"/>
      <c r="UT14" s="10"/>
      <c r="UU14" s="30">
        <v>1</v>
      </c>
      <c r="UV14" s="30"/>
      <c r="UW14" s="29"/>
      <c r="UX14" s="29">
        <v>1</v>
      </c>
      <c r="UY14" s="29"/>
      <c r="UZ14" s="29"/>
      <c r="VA14" s="10">
        <v>1</v>
      </c>
      <c r="VB14" s="10"/>
      <c r="VC14" s="29"/>
      <c r="VD14" s="29">
        <v>1</v>
      </c>
      <c r="VE14" s="29"/>
      <c r="VF14" s="30"/>
      <c r="VG14" s="29">
        <v>1</v>
      </c>
      <c r="VH14" s="29"/>
      <c r="VI14" s="29"/>
      <c r="VJ14" s="30">
        <v>1</v>
      </c>
      <c r="VK14" s="30"/>
      <c r="VL14" s="29"/>
      <c r="VM14" s="10">
        <v>1</v>
      </c>
      <c r="VN14" s="10"/>
      <c r="VO14" s="10"/>
      <c r="VP14" s="10">
        <v>1</v>
      </c>
      <c r="VQ14" s="10"/>
      <c r="VR14" s="10"/>
      <c r="VS14" s="1">
        <v>1</v>
      </c>
      <c r="VT14" s="1"/>
      <c r="VU14" s="1"/>
    </row>
    <row r="15" spans="1:593" ht="15.75" x14ac:dyDescent="0.25">
      <c r="A15" s="2">
        <v>2</v>
      </c>
      <c r="B15" s="32" t="s">
        <v>977</v>
      </c>
      <c r="C15" s="8">
        <v>1</v>
      </c>
      <c r="D15" s="8"/>
      <c r="E15" s="8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1">
        <v>1</v>
      </c>
      <c r="V15" s="1"/>
      <c r="W15" s="1"/>
      <c r="X15" s="1">
        <v>1</v>
      </c>
      <c r="Y15" s="1"/>
      <c r="Z15" s="1"/>
      <c r="AA15" s="1">
        <v>1</v>
      </c>
      <c r="AB15" s="1"/>
      <c r="AC15" s="1"/>
      <c r="AD15" s="1">
        <v>1</v>
      </c>
      <c r="AE15" s="1"/>
      <c r="AF15" s="1"/>
      <c r="AG15" s="1">
        <v>1</v>
      </c>
      <c r="AH15" s="1"/>
      <c r="AI15" s="1"/>
      <c r="AJ15" s="1">
        <v>1</v>
      </c>
      <c r="AK15" s="1"/>
      <c r="AL15" s="1"/>
      <c r="AM15" s="1">
        <v>1</v>
      </c>
      <c r="AN15" s="1"/>
      <c r="AO15" s="1"/>
      <c r="AP15" s="8">
        <v>1</v>
      </c>
      <c r="AQ15" s="8"/>
      <c r="AR15" s="8"/>
      <c r="AS15" s="1">
        <v>1</v>
      </c>
      <c r="AT15" s="1"/>
      <c r="AU15" s="1"/>
      <c r="AV15" s="1">
        <v>1</v>
      </c>
      <c r="AW15" s="1"/>
      <c r="AX15" s="1"/>
      <c r="AY15" s="1">
        <v>1</v>
      </c>
      <c r="AZ15" s="1"/>
      <c r="BA15" s="1"/>
      <c r="BB15" s="1">
        <v>1</v>
      </c>
      <c r="BC15" s="1"/>
      <c r="BD15" s="1"/>
      <c r="BE15" s="1">
        <v>1</v>
      </c>
      <c r="BF15" s="1"/>
      <c r="BG15" s="1"/>
      <c r="BH15" s="1">
        <v>1</v>
      </c>
      <c r="BI15" s="1"/>
      <c r="BJ15" s="1"/>
      <c r="BK15" s="1">
        <v>1</v>
      </c>
      <c r="BL15" s="1"/>
      <c r="BM15" s="1"/>
      <c r="BN15" s="1">
        <v>1</v>
      </c>
      <c r="BO15" s="1"/>
      <c r="BP15" s="1"/>
      <c r="BQ15" s="1">
        <v>1</v>
      </c>
      <c r="BR15" s="1"/>
      <c r="BS15" s="1"/>
      <c r="BT15" s="1">
        <v>1</v>
      </c>
      <c r="BU15" s="1"/>
      <c r="BV15" s="1"/>
      <c r="BW15" s="1">
        <v>1</v>
      </c>
      <c r="BX15" s="1"/>
      <c r="BY15" s="1"/>
      <c r="BZ15" s="1">
        <v>1</v>
      </c>
      <c r="CA15" s="1"/>
      <c r="CB15" s="1"/>
      <c r="CC15" s="1">
        <v>1</v>
      </c>
      <c r="CD15" s="1"/>
      <c r="CE15" s="29"/>
      <c r="CF15" s="29"/>
      <c r="CG15" s="29">
        <v>1</v>
      </c>
      <c r="CH15" s="1"/>
      <c r="CI15" s="1">
        <v>1</v>
      </c>
      <c r="CJ15" s="1"/>
      <c r="CK15" s="1"/>
      <c r="CL15" s="1"/>
      <c r="CM15" s="1">
        <v>1</v>
      </c>
      <c r="CN15" s="1"/>
      <c r="CO15" s="1">
        <v>1</v>
      </c>
      <c r="CP15" s="1"/>
      <c r="CQ15" s="1"/>
      <c r="CR15" s="1">
        <v>1</v>
      </c>
      <c r="CS15" s="1"/>
      <c r="CT15" s="1"/>
      <c r="CU15" s="1">
        <v>1</v>
      </c>
      <c r="CV15" s="1"/>
      <c r="CW15" s="29"/>
      <c r="CX15" s="29"/>
      <c r="CY15" s="29">
        <v>1</v>
      </c>
      <c r="CZ15" s="29"/>
      <c r="DA15" s="1">
        <v>1</v>
      </c>
      <c r="DB15" s="1"/>
      <c r="DC15" s="1"/>
      <c r="DD15" s="1"/>
      <c r="DE15" s="1">
        <v>1</v>
      </c>
      <c r="DF15" s="1"/>
      <c r="DG15" s="1"/>
      <c r="DH15" s="1">
        <v>1</v>
      </c>
      <c r="DI15" s="1"/>
      <c r="DJ15" s="1">
        <v>1</v>
      </c>
      <c r="DK15" s="1"/>
      <c r="DL15" s="1"/>
      <c r="DM15" s="1">
        <v>1</v>
      </c>
      <c r="DN15" s="1"/>
      <c r="DO15" s="1"/>
      <c r="DP15" s="1">
        <v>1</v>
      </c>
      <c r="DQ15" s="1"/>
      <c r="DR15" s="1"/>
      <c r="DS15" s="1">
        <v>1</v>
      </c>
      <c r="DT15" s="1"/>
      <c r="DU15" s="1"/>
      <c r="DV15" s="1">
        <v>1</v>
      </c>
      <c r="DW15" s="1"/>
      <c r="DX15" s="1"/>
      <c r="DY15" s="1">
        <v>1</v>
      </c>
      <c r="DZ15" s="1"/>
      <c r="EA15" s="1"/>
      <c r="EB15" s="8">
        <v>1</v>
      </c>
      <c r="EC15" s="8"/>
      <c r="ED15" s="8"/>
      <c r="EE15" s="1"/>
      <c r="EF15" s="1">
        <v>1</v>
      </c>
      <c r="EG15" s="1"/>
      <c r="EH15" s="1">
        <v>1</v>
      </c>
      <c r="EI15" s="1"/>
      <c r="EJ15" s="1"/>
      <c r="EK15" s="1">
        <v>1</v>
      </c>
      <c r="EL15" s="1"/>
      <c r="EM15" s="1"/>
      <c r="EN15" s="1">
        <v>1</v>
      </c>
      <c r="EO15" s="1"/>
      <c r="EP15" s="1"/>
      <c r="EQ15" s="1">
        <v>1</v>
      </c>
      <c r="ER15" s="1"/>
      <c r="ES15" s="1"/>
      <c r="ET15" s="1"/>
      <c r="EU15" s="1">
        <v>1</v>
      </c>
      <c r="EV15" s="1"/>
      <c r="EW15" s="1">
        <v>1</v>
      </c>
      <c r="EX15" s="1"/>
      <c r="EY15" s="1"/>
      <c r="EZ15" s="1">
        <v>1</v>
      </c>
      <c r="FA15" s="1"/>
      <c r="FB15" s="1"/>
      <c r="FC15" s="1">
        <v>1</v>
      </c>
      <c r="FD15" s="1"/>
      <c r="FE15" s="1"/>
      <c r="FF15" s="1"/>
      <c r="FG15" s="1">
        <v>1</v>
      </c>
      <c r="FH15" s="1"/>
      <c r="FI15" s="1">
        <v>1</v>
      </c>
      <c r="FJ15" s="1"/>
      <c r="FK15" s="1"/>
      <c r="FL15" s="1">
        <v>1</v>
      </c>
      <c r="FM15" s="1"/>
      <c r="FN15" s="1"/>
      <c r="FO15" s="1">
        <v>1</v>
      </c>
      <c r="FP15" s="1"/>
      <c r="FQ15" s="29"/>
      <c r="FR15" s="29">
        <v>1</v>
      </c>
      <c r="FS15" s="29"/>
      <c r="FT15" s="1"/>
      <c r="FU15" s="1">
        <v>1</v>
      </c>
      <c r="FV15" s="1"/>
      <c r="FW15" s="1"/>
      <c r="FX15" s="1">
        <v>1</v>
      </c>
      <c r="FY15" s="1"/>
      <c r="FZ15" s="1"/>
      <c r="GA15" s="1">
        <v>1</v>
      </c>
      <c r="GB15" s="1"/>
      <c r="GC15" s="1"/>
      <c r="GD15" s="1">
        <v>1</v>
      </c>
      <c r="GE15" s="1"/>
      <c r="GF15" s="1"/>
      <c r="GG15" s="1">
        <v>1</v>
      </c>
      <c r="GH15" s="1"/>
      <c r="GI15" s="29"/>
      <c r="GJ15" s="29">
        <v>1</v>
      </c>
      <c r="GK15" s="29"/>
      <c r="GL15" s="29"/>
      <c r="GM15" s="29">
        <v>1</v>
      </c>
      <c r="GN15" s="29"/>
      <c r="GO15" s="29"/>
      <c r="GP15" s="1">
        <v>1</v>
      </c>
      <c r="GQ15" s="1"/>
      <c r="GR15" s="29"/>
      <c r="GS15" s="29">
        <v>1</v>
      </c>
      <c r="GT15" s="29"/>
      <c r="GU15" s="29"/>
      <c r="GV15" s="1">
        <v>1</v>
      </c>
      <c r="GW15" s="1"/>
      <c r="GX15" s="29"/>
      <c r="GY15" s="29">
        <v>1</v>
      </c>
      <c r="GZ15" s="29"/>
      <c r="HA15" s="1"/>
      <c r="HB15" s="1">
        <v>1</v>
      </c>
      <c r="HC15" s="1"/>
      <c r="HD15" s="1"/>
      <c r="HE15" s="1"/>
      <c r="HF15" s="1">
        <v>1</v>
      </c>
      <c r="HG15" s="1"/>
      <c r="HH15" s="1">
        <v>1</v>
      </c>
      <c r="HI15" s="1"/>
      <c r="HJ15" s="1"/>
      <c r="HK15" s="1">
        <v>1</v>
      </c>
      <c r="HL15" s="1"/>
      <c r="HM15" s="1"/>
      <c r="HN15" s="1">
        <v>1</v>
      </c>
      <c r="HO15" s="1"/>
      <c r="HP15" s="29"/>
      <c r="HQ15" s="29">
        <v>1</v>
      </c>
      <c r="HR15" s="29"/>
      <c r="HS15" s="29"/>
      <c r="HT15" s="29">
        <v>1</v>
      </c>
      <c r="HU15" s="29"/>
      <c r="HV15" s="29"/>
      <c r="HW15" s="1">
        <v>1</v>
      </c>
      <c r="HX15" s="1"/>
      <c r="HY15" s="29"/>
      <c r="HZ15" s="29"/>
      <c r="IA15" s="29">
        <v>1</v>
      </c>
      <c r="IB15" s="29"/>
      <c r="IC15" s="1">
        <v>1</v>
      </c>
      <c r="ID15" s="1"/>
      <c r="IE15" s="1"/>
      <c r="IF15" s="1"/>
      <c r="IG15" s="1">
        <v>1</v>
      </c>
      <c r="IH15" s="1"/>
      <c r="II15" s="1">
        <v>1</v>
      </c>
      <c r="IJ15" s="1"/>
      <c r="IK15" s="1"/>
      <c r="IL15" s="1">
        <v>1</v>
      </c>
      <c r="IM15" s="1"/>
      <c r="IN15" s="1"/>
      <c r="IO15" s="1">
        <v>1</v>
      </c>
      <c r="IP15" s="1"/>
      <c r="IQ15" s="29"/>
      <c r="IR15" s="29">
        <v>1</v>
      </c>
      <c r="IS15" s="29"/>
      <c r="IT15" s="1"/>
      <c r="IU15" s="1">
        <v>1</v>
      </c>
      <c r="IV15" s="1"/>
      <c r="IW15" s="1"/>
      <c r="IX15" s="1"/>
      <c r="IY15" s="1">
        <v>1</v>
      </c>
      <c r="IZ15" s="1"/>
      <c r="JA15" s="1">
        <v>1</v>
      </c>
      <c r="JB15" s="1"/>
      <c r="JC15" s="1"/>
      <c r="JD15" s="1">
        <v>1</v>
      </c>
      <c r="JE15" s="1"/>
      <c r="JF15" s="1"/>
      <c r="JG15" s="1">
        <v>1</v>
      </c>
      <c r="JH15" s="1"/>
      <c r="JI15" s="29"/>
      <c r="JJ15" s="29">
        <v>1</v>
      </c>
      <c r="JK15" s="29"/>
      <c r="JL15" s="29"/>
      <c r="JM15" s="29">
        <v>1</v>
      </c>
      <c r="JN15" s="29"/>
      <c r="JO15" s="29"/>
      <c r="JP15" s="1">
        <v>1</v>
      </c>
      <c r="JQ15" s="1"/>
      <c r="JR15" s="29"/>
      <c r="JS15" s="29"/>
      <c r="JT15" s="29">
        <v>1</v>
      </c>
      <c r="JU15" s="29"/>
      <c r="JV15" s="1">
        <v>1</v>
      </c>
      <c r="JW15" s="1"/>
      <c r="JX15" s="29"/>
      <c r="JY15" s="29">
        <v>1</v>
      </c>
      <c r="JZ15" s="29"/>
      <c r="KA15" s="1"/>
      <c r="KB15" s="1">
        <v>1</v>
      </c>
      <c r="KC15" s="1"/>
      <c r="KD15" s="1"/>
      <c r="KE15" s="1">
        <v>1</v>
      </c>
      <c r="KF15" s="1"/>
      <c r="KG15" s="1"/>
      <c r="KH15" s="1">
        <v>1</v>
      </c>
      <c r="KI15" s="1"/>
      <c r="KJ15" s="1"/>
      <c r="KK15" s="1">
        <v>1</v>
      </c>
      <c r="KL15" s="1"/>
      <c r="KM15" s="1"/>
      <c r="KN15" s="1">
        <v>1</v>
      </c>
      <c r="KO15" s="1"/>
      <c r="KP15" s="29"/>
      <c r="KQ15" s="29"/>
      <c r="KR15" s="29">
        <v>1</v>
      </c>
      <c r="KS15" s="29"/>
      <c r="KT15" s="29">
        <v>1</v>
      </c>
      <c r="KU15" s="29"/>
      <c r="KV15" s="29"/>
      <c r="KW15" s="1">
        <v>1</v>
      </c>
      <c r="KX15" s="1"/>
      <c r="KY15" s="29"/>
      <c r="KZ15" s="29">
        <v>1</v>
      </c>
      <c r="LA15" s="29"/>
      <c r="LB15" s="29"/>
      <c r="LC15" s="29">
        <v>1</v>
      </c>
      <c r="LD15" s="29"/>
      <c r="LE15" s="29"/>
      <c r="LF15" s="29">
        <v>1</v>
      </c>
      <c r="LG15" s="29"/>
      <c r="LH15" s="29"/>
      <c r="LI15" s="1">
        <v>1</v>
      </c>
      <c r="LJ15" s="1"/>
      <c r="LK15" s="29"/>
      <c r="LL15" s="29">
        <v>1</v>
      </c>
      <c r="LM15" s="29"/>
      <c r="LN15" s="29"/>
      <c r="LO15" s="1">
        <v>1</v>
      </c>
      <c r="LP15" s="1"/>
      <c r="LQ15" s="29"/>
      <c r="LR15" s="29">
        <v>1</v>
      </c>
      <c r="LS15" s="29"/>
      <c r="LT15" s="1"/>
      <c r="LU15" s="1">
        <v>1</v>
      </c>
      <c r="LV15" s="1"/>
      <c r="LW15" s="1"/>
      <c r="LX15" s="1">
        <v>1</v>
      </c>
      <c r="LY15" s="1"/>
      <c r="LZ15" s="1"/>
      <c r="MA15" s="1">
        <v>1</v>
      </c>
      <c r="MB15" s="1"/>
      <c r="MC15" s="1"/>
      <c r="MD15" s="1">
        <v>1</v>
      </c>
      <c r="ME15" s="1"/>
      <c r="MF15" s="1"/>
      <c r="MG15" s="1">
        <v>1</v>
      </c>
      <c r="MH15" s="1"/>
      <c r="MI15" s="29"/>
      <c r="MJ15" s="29">
        <v>1</v>
      </c>
      <c r="MK15" s="29"/>
      <c r="ML15" s="29"/>
      <c r="MM15" s="29">
        <v>1</v>
      </c>
      <c r="MN15" s="29"/>
      <c r="MO15" s="29"/>
      <c r="MP15" s="1">
        <v>1</v>
      </c>
      <c r="MQ15" s="1"/>
      <c r="MR15" s="29"/>
      <c r="MS15" s="29">
        <v>1</v>
      </c>
      <c r="MT15" s="29"/>
      <c r="MU15" s="29"/>
      <c r="MV15" s="29">
        <v>1</v>
      </c>
      <c r="MW15" s="29"/>
      <c r="MX15" s="29"/>
      <c r="MY15" s="29"/>
      <c r="MZ15" s="29">
        <v>1</v>
      </c>
      <c r="NA15" s="29"/>
      <c r="NB15" s="29">
        <v>1</v>
      </c>
      <c r="NC15" s="29"/>
      <c r="ND15" s="29"/>
      <c r="NE15" s="29">
        <v>1</v>
      </c>
      <c r="NF15" s="29"/>
      <c r="NG15" s="29"/>
      <c r="NH15" s="29">
        <v>1</v>
      </c>
      <c r="NI15" s="29"/>
      <c r="NJ15" s="29"/>
      <c r="NK15" s="29"/>
      <c r="NL15" s="29">
        <v>1</v>
      </c>
      <c r="NM15" s="29"/>
      <c r="NN15" s="1">
        <v>1</v>
      </c>
      <c r="NO15" s="1"/>
      <c r="NP15" s="29"/>
      <c r="NQ15" s="29">
        <v>1</v>
      </c>
      <c r="NR15" s="29"/>
      <c r="NS15" s="29"/>
      <c r="NT15" s="1">
        <v>1</v>
      </c>
      <c r="NU15" s="1"/>
      <c r="NV15" s="29"/>
      <c r="NW15" s="29"/>
      <c r="NX15" s="29">
        <v>1</v>
      </c>
      <c r="NY15" s="1"/>
      <c r="NZ15" s="1">
        <v>1</v>
      </c>
      <c r="OA15" s="1"/>
      <c r="OB15" s="1"/>
      <c r="OC15" s="1"/>
      <c r="OD15" s="1"/>
      <c r="OE15" s="1"/>
      <c r="OF15" s="1">
        <v>1</v>
      </c>
      <c r="OG15" s="1"/>
      <c r="OH15" s="1"/>
      <c r="OI15" s="1">
        <v>1</v>
      </c>
      <c r="OJ15" s="1"/>
      <c r="OK15" s="1"/>
      <c r="OL15" s="1">
        <v>1</v>
      </c>
      <c r="OM15" s="1"/>
      <c r="ON15" s="29"/>
      <c r="OO15" s="29"/>
      <c r="OP15" s="29">
        <v>1</v>
      </c>
      <c r="OQ15" s="29"/>
      <c r="OR15" s="29">
        <v>1</v>
      </c>
      <c r="OS15" s="29"/>
      <c r="OT15" s="29"/>
      <c r="OU15" s="1">
        <v>1</v>
      </c>
      <c r="OV15" s="1"/>
      <c r="OW15" s="29"/>
      <c r="OX15" s="29"/>
      <c r="OY15" s="29">
        <v>1</v>
      </c>
      <c r="OZ15" s="29"/>
      <c r="PA15" s="29">
        <v>1</v>
      </c>
      <c r="PB15" s="29"/>
      <c r="PC15" s="29"/>
      <c r="PD15" s="29"/>
      <c r="PE15" s="29">
        <v>1</v>
      </c>
      <c r="PF15" s="29"/>
      <c r="PG15" s="29">
        <v>1</v>
      </c>
      <c r="PH15" s="29"/>
      <c r="PI15" s="29"/>
      <c r="PJ15" s="1"/>
      <c r="PK15" s="1">
        <v>1</v>
      </c>
      <c r="PL15" s="1"/>
      <c r="PM15" s="1">
        <v>1</v>
      </c>
      <c r="PN15" s="1"/>
      <c r="PO15" s="1"/>
      <c r="PP15" s="1">
        <v>1</v>
      </c>
      <c r="PQ15" s="1"/>
      <c r="PR15" s="1"/>
      <c r="PS15" s="1">
        <v>1</v>
      </c>
      <c r="PT15" s="1"/>
      <c r="PU15" s="1"/>
      <c r="PV15" s="1">
        <v>1</v>
      </c>
      <c r="PW15" s="1"/>
      <c r="PX15" s="1"/>
      <c r="PY15" s="1">
        <v>1</v>
      </c>
      <c r="PZ15" s="1"/>
      <c r="QA15" s="1"/>
      <c r="QB15" s="1">
        <v>1</v>
      </c>
      <c r="QC15" s="1"/>
      <c r="QD15" s="1"/>
      <c r="QE15" s="1">
        <v>1</v>
      </c>
      <c r="QF15" s="1"/>
      <c r="QG15" s="1"/>
      <c r="QH15" s="1">
        <v>1</v>
      </c>
      <c r="QI15" s="1"/>
      <c r="QJ15" s="1"/>
      <c r="QK15" s="1">
        <v>1</v>
      </c>
      <c r="QL15" s="1"/>
      <c r="QM15" s="1"/>
      <c r="QN15" s="1">
        <v>1</v>
      </c>
      <c r="QO15" s="1"/>
      <c r="QP15" s="1"/>
      <c r="QQ15" s="1">
        <v>1</v>
      </c>
      <c r="QR15" s="1"/>
      <c r="QS15" s="1"/>
      <c r="QT15" s="8">
        <v>1</v>
      </c>
      <c r="QU15" s="8"/>
      <c r="QV15" s="8"/>
      <c r="QW15" s="1"/>
      <c r="QX15" s="1">
        <v>1</v>
      </c>
      <c r="QY15" s="1"/>
      <c r="QZ15" s="1">
        <v>1</v>
      </c>
      <c r="RA15" s="1"/>
      <c r="RB15" s="1"/>
      <c r="RC15" s="1">
        <v>1</v>
      </c>
      <c r="RD15" s="1"/>
      <c r="RE15" s="1"/>
      <c r="RF15" s="1">
        <v>1</v>
      </c>
      <c r="RG15" s="1"/>
      <c r="RH15" s="1"/>
      <c r="RI15" s="1"/>
      <c r="RJ15" s="1">
        <v>1</v>
      </c>
      <c r="RK15" s="1"/>
      <c r="RL15" s="1">
        <v>1</v>
      </c>
      <c r="RM15" s="1"/>
      <c r="RN15" s="1"/>
      <c r="RO15" s="1">
        <v>1</v>
      </c>
      <c r="RP15" s="1"/>
      <c r="RQ15" s="1"/>
      <c r="RR15" s="1">
        <v>1</v>
      </c>
      <c r="RS15" s="1"/>
      <c r="RT15" s="1"/>
      <c r="RU15" s="1">
        <v>1</v>
      </c>
      <c r="RV15" s="1"/>
      <c r="RW15" s="1"/>
      <c r="RX15" s="1">
        <v>1</v>
      </c>
      <c r="RY15" s="1"/>
      <c r="RZ15" s="1"/>
      <c r="SA15" s="1">
        <v>1</v>
      </c>
      <c r="SB15" s="1"/>
      <c r="SC15" s="1"/>
      <c r="SD15" s="1">
        <v>1</v>
      </c>
      <c r="SE15" s="1"/>
      <c r="SF15" s="1"/>
      <c r="SG15" s="1">
        <v>1</v>
      </c>
      <c r="SH15" s="1"/>
      <c r="SI15" s="29"/>
      <c r="SJ15" s="29"/>
      <c r="SK15" s="29">
        <v>1</v>
      </c>
      <c r="SL15" s="1"/>
      <c r="SM15" s="1">
        <v>1</v>
      </c>
      <c r="SN15" s="1"/>
      <c r="SO15" s="1"/>
      <c r="SP15" s="1"/>
      <c r="SQ15" s="1">
        <v>1</v>
      </c>
      <c r="SR15" s="1"/>
      <c r="SS15" s="1">
        <v>1</v>
      </c>
      <c r="ST15" s="1"/>
      <c r="SU15" s="1"/>
      <c r="SV15" s="1">
        <v>1</v>
      </c>
      <c r="SW15" s="1"/>
      <c r="SX15" s="1"/>
      <c r="SY15" s="1">
        <v>1</v>
      </c>
      <c r="SZ15" s="1"/>
      <c r="TA15" s="29"/>
      <c r="TB15" s="29"/>
      <c r="TC15" s="29">
        <v>1</v>
      </c>
      <c r="TD15" s="29"/>
      <c r="TE15" s="1">
        <v>1</v>
      </c>
      <c r="TF15" s="1"/>
      <c r="TG15" s="1"/>
      <c r="TH15" s="1"/>
      <c r="TI15" s="1">
        <v>1</v>
      </c>
      <c r="TJ15" s="1"/>
      <c r="TK15" s="1">
        <v>1</v>
      </c>
      <c r="TL15" s="1"/>
      <c r="TM15" s="1"/>
      <c r="TN15" s="1">
        <v>1</v>
      </c>
      <c r="TO15" s="1"/>
      <c r="TP15" s="1"/>
      <c r="TQ15" s="1">
        <v>1</v>
      </c>
      <c r="TR15" s="1"/>
      <c r="TS15" s="1"/>
      <c r="TT15" s="1">
        <v>1</v>
      </c>
      <c r="TU15" s="1"/>
      <c r="TV15" s="1"/>
      <c r="TW15" s="1"/>
      <c r="TX15" s="1">
        <v>1</v>
      </c>
      <c r="TY15" s="1"/>
      <c r="TZ15" s="1">
        <v>1</v>
      </c>
      <c r="UA15" s="1"/>
      <c r="UB15" s="1"/>
      <c r="UC15" s="1">
        <v>1</v>
      </c>
      <c r="UD15" s="1"/>
      <c r="UE15" s="1"/>
      <c r="UF15" s="8">
        <v>1</v>
      </c>
      <c r="UG15" s="8"/>
      <c r="UH15" s="8"/>
      <c r="UI15" s="1">
        <v>1</v>
      </c>
      <c r="UJ15" s="1"/>
      <c r="UK15" s="1"/>
      <c r="UL15" s="1">
        <v>1</v>
      </c>
      <c r="UM15" s="1"/>
      <c r="UN15" s="1"/>
      <c r="UO15" s="1">
        <v>1</v>
      </c>
      <c r="UP15" s="1"/>
      <c r="UQ15" s="1"/>
      <c r="UR15" s="1">
        <v>1</v>
      </c>
      <c r="US15" s="1"/>
      <c r="UT15" s="1"/>
      <c r="UU15" s="29">
        <v>1</v>
      </c>
      <c r="UV15" s="29"/>
      <c r="UW15" s="29"/>
      <c r="UX15" s="29">
        <v>1</v>
      </c>
      <c r="UY15" s="29"/>
      <c r="UZ15" s="29"/>
      <c r="VA15" s="1">
        <v>1</v>
      </c>
      <c r="VB15" s="1"/>
      <c r="VC15" s="29"/>
      <c r="VD15" s="29">
        <v>1</v>
      </c>
      <c r="VE15" s="29"/>
      <c r="VF15" s="29"/>
      <c r="VG15" s="29">
        <v>1</v>
      </c>
      <c r="VH15" s="29"/>
      <c r="VI15" s="29"/>
      <c r="VJ15" s="29">
        <v>1</v>
      </c>
      <c r="VK15" s="29"/>
      <c r="VL15" s="29"/>
      <c r="VM15" s="1">
        <v>1</v>
      </c>
      <c r="VN15" s="1"/>
      <c r="VO15" s="1"/>
      <c r="VP15" s="1">
        <v>1</v>
      </c>
      <c r="VQ15" s="1"/>
      <c r="VR15" s="1"/>
      <c r="VS15" s="1">
        <v>1</v>
      </c>
      <c r="VT15" s="1"/>
      <c r="VU15" s="1"/>
    </row>
    <row r="16" spans="1:593" ht="15.75" x14ac:dyDescent="0.25">
      <c r="A16" s="2">
        <v>3</v>
      </c>
      <c r="B16" s="32" t="s">
        <v>978</v>
      </c>
      <c r="C16" s="8">
        <v>1</v>
      </c>
      <c r="D16" s="8"/>
      <c r="E16" s="8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1">
        <v>1</v>
      </c>
      <c r="V16" s="1"/>
      <c r="W16" s="1"/>
      <c r="X16" s="1">
        <v>1</v>
      </c>
      <c r="Y16" s="1"/>
      <c r="Z16" s="1"/>
      <c r="AA16" s="1">
        <v>1</v>
      </c>
      <c r="AB16" s="1"/>
      <c r="AC16" s="1"/>
      <c r="AD16" s="1">
        <v>1</v>
      </c>
      <c r="AE16" s="1"/>
      <c r="AF16" s="1"/>
      <c r="AG16" s="1">
        <v>1</v>
      </c>
      <c r="AH16" s="1"/>
      <c r="AI16" s="1"/>
      <c r="AJ16" s="1">
        <v>1</v>
      </c>
      <c r="AK16" s="1"/>
      <c r="AL16" s="1"/>
      <c r="AM16" s="1">
        <v>1</v>
      </c>
      <c r="AN16" s="1"/>
      <c r="AO16" s="1"/>
      <c r="AP16" s="8">
        <v>1</v>
      </c>
      <c r="AQ16" s="8"/>
      <c r="AR16" s="8"/>
      <c r="AS16" s="1">
        <v>1</v>
      </c>
      <c r="AT16" s="1"/>
      <c r="AU16" s="1"/>
      <c r="AV16" s="1">
        <v>1</v>
      </c>
      <c r="AW16" s="1"/>
      <c r="AX16" s="1"/>
      <c r="AY16" s="1">
        <v>1</v>
      </c>
      <c r="AZ16" s="1"/>
      <c r="BA16" s="1"/>
      <c r="BB16" s="1">
        <v>1</v>
      </c>
      <c r="BC16" s="1"/>
      <c r="BD16" s="1"/>
      <c r="BE16" s="1">
        <v>1</v>
      </c>
      <c r="BF16" s="1"/>
      <c r="BG16" s="1"/>
      <c r="BH16" s="1">
        <v>1</v>
      </c>
      <c r="BI16" s="1"/>
      <c r="BJ16" s="1"/>
      <c r="BK16" s="1">
        <v>1</v>
      </c>
      <c r="BL16" s="1"/>
      <c r="BM16" s="1"/>
      <c r="BN16" s="1">
        <v>1</v>
      </c>
      <c r="BO16" s="1"/>
      <c r="BP16" s="1"/>
      <c r="BQ16" s="1">
        <v>1</v>
      </c>
      <c r="BR16" s="1"/>
      <c r="BS16" s="1"/>
      <c r="BT16" s="1">
        <v>1</v>
      </c>
      <c r="BU16" s="1"/>
      <c r="BV16" s="1"/>
      <c r="BW16" s="1">
        <v>1</v>
      </c>
      <c r="BX16" s="1"/>
      <c r="BY16" s="1"/>
      <c r="BZ16" s="1">
        <v>1</v>
      </c>
      <c r="CA16" s="1"/>
      <c r="CB16" s="1"/>
      <c r="CC16" s="1">
        <v>1</v>
      </c>
      <c r="CD16" s="1"/>
      <c r="CE16" s="29"/>
      <c r="CF16" s="29">
        <v>1</v>
      </c>
      <c r="CG16" s="29"/>
      <c r="CH16" s="1"/>
      <c r="CI16" s="1">
        <v>1</v>
      </c>
      <c r="CJ16" s="1"/>
      <c r="CK16" s="1"/>
      <c r="CL16" s="1">
        <v>1</v>
      </c>
      <c r="CM16" s="1"/>
      <c r="CN16" s="1"/>
      <c r="CO16" s="1">
        <v>1</v>
      </c>
      <c r="CP16" s="1"/>
      <c r="CQ16" s="1"/>
      <c r="CR16" s="1">
        <v>1</v>
      </c>
      <c r="CS16" s="1"/>
      <c r="CT16" s="1"/>
      <c r="CU16" s="1">
        <v>1</v>
      </c>
      <c r="CV16" s="1"/>
      <c r="CW16" s="29"/>
      <c r="CX16" s="29">
        <v>1</v>
      </c>
      <c r="CY16" s="29"/>
      <c r="CZ16" s="29"/>
      <c r="DA16" s="1">
        <v>1</v>
      </c>
      <c r="DB16" s="1"/>
      <c r="DC16" s="1"/>
      <c r="DD16" s="1">
        <v>1</v>
      </c>
      <c r="DE16" s="1"/>
      <c r="DF16" s="1"/>
      <c r="DG16" s="1">
        <v>1</v>
      </c>
      <c r="DH16" s="1"/>
      <c r="DI16" s="1"/>
      <c r="DJ16" s="1">
        <v>1</v>
      </c>
      <c r="DK16" s="1"/>
      <c r="DL16" s="1"/>
      <c r="DM16" s="1">
        <v>1</v>
      </c>
      <c r="DN16" s="1"/>
      <c r="DO16" s="1"/>
      <c r="DP16" s="1">
        <v>1</v>
      </c>
      <c r="DQ16" s="1"/>
      <c r="DR16" s="1"/>
      <c r="DS16" s="1">
        <v>1</v>
      </c>
      <c r="DT16" s="1"/>
      <c r="DU16" s="1"/>
      <c r="DV16" s="1">
        <v>1</v>
      </c>
      <c r="DW16" s="1"/>
      <c r="DX16" s="1"/>
      <c r="DY16" s="1">
        <v>1</v>
      </c>
      <c r="DZ16" s="1"/>
      <c r="EA16" s="1"/>
      <c r="EB16" s="8">
        <v>1</v>
      </c>
      <c r="EC16" s="8"/>
      <c r="ED16" s="8"/>
      <c r="EE16" s="1">
        <v>1</v>
      </c>
      <c r="EF16" s="1"/>
      <c r="EG16" s="1"/>
      <c r="EH16" s="1">
        <v>1</v>
      </c>
      <c r="EI16" s="1"/>
      <c r="EJ16" s="1"/>
      <c r="EK16" s="1">
        <v>1</v>
      </c>
      <c r="EL16" s="1"/>
      <c r="EM16" s="1"/>
      <c r="EN16" s="1">
        <v>1</v>
      </c>
      <c r="EO16" s="1"/>
      <c r="EP16" s="1"/>
      <c r="EQ16" s="1">
        <v>1</v>
      </c>
      <c r="ER16" s="1"/>
      <c r="ES16" s="1"/>
      <c r="ET16" s="1">
        <v>1</v>
      </c>
      <c r="EU16" s="1"/>
      <c r="EV16" s="1"/>
      <c r="EW16" s="1">
        <v>1</v>
      </c>
      <c r="EX16" s="1"/>
      <c r="EY16" s="1"/>
      <c r="EZ16" s="1">
        <v>1</v>
      </c>
      <c r="FA16" s="1"/>
      <c r="FB16" s="1"/>
      <c r="FC16" s="1">
        <v>1</v>
      </c>
      <c r="FD16" s="1"/>
      <c r="FE16" s="1"/>
      <c r="FF16" s="1">
        <v>1</v>
      </c>
      <c r="FG16" s="1"/>
      <c r="FH16" s="1"/>
      <c r="FI16" s="1">
        <v>1</v>
      </c>
      <c r="FJ16" s="1"/>
      <c r="FK16" s="1"/>
      <c r="FL16" s="1">
        <v>1</v>
      </c>
      <c r="FM16" s="1"/>
      <c r="FN16" s="1"/>
      <c r="FO16" s="1">
        <v>1</v>
      </c>
      <c r="FP16" s="1"/>
      <c r="FQ16" s="29"/>
      <c r="FR16" s="29">
        <v>1</v>
      </c>
      <c r="FS16" s="29"/>
      <c r="FT16" s="1"/>
      <c r="FU16" s="1">
        <v>1</v>
      </c>
      <c r="FV16" s="1"/>
      <c r="FW16" s="1"/>
      <c r="FX16" s="1">
        <v>1</v>
      </c>
      <c r="FY16" s="1"/>
      <c r="FZ16" s="1"/>
      <c r="GA16" s="1">
        <v>1</v>
      </c>
      <c r="GB16" s="1"/>
      <c r="GC16" s="1"/>
      <c r="GD16" s="1">
        <v>1</v>
      </c>
      <c r="GE16" s="1"/>
      <c r="GF16" s="1"/>
      <c r="GG16" s="1">
        <v>1</v>
      </c>
      <c r="GH16" s="1"/>
      <c r="GI16" s="29"/>
      <c r="GJ16" s="29">
        <v>1</v>
      </c>
      <c r="GK16" s="29"/>
      <c r="GL16" s="29"/>
      <c r="GM16" s="29">
        <v>1</v>
      </c>
      <c r="GN16" s="29"/>
      <c r="GO16" s="29"/>
      <c r="GP16" s="1">
        <v>1</v>
      </c>
      <c r="GQ16" s="1"/>
      <c r="GR16" s="29"/>
      <c r="GS16" s="29">
        <v>1</v>
      </c>
      <c r="GT16" s="29"/>
      <c r="GU16" s="29"/>
      <c r="GV16" s="1">
        <v>1</v>
      </c>
      <c r="GW16" s="1"/>
      <c r="GX16" s="29"/>
      <c r="GY16" s="29">
        <v>1</v>
      </c>
      <c r="GZ16" s="29"/>
      <c r="HA16" s="1"/>
      <c r="HB16" s="1">
        <v>1</v>
      </c>
      <c r="HC16" s="1"/>
      <c r="HD16" s="1"/>
      <c r="HE16" s="1">
        <v>1</v>
      </c>
      <c r="HF16" s="1"/>
      <c r="HG16" s="1"/>
      <c r="HH16" s="1">
        <v>1</v>
      </c>
      <c r="HI16" s="1"/>
      <c r="HJ16" s="1"/>
      <c r="HK16" s="1">
        <v>1</v>
      </c>
      <c r="HL16" s="1"/>
      <c r="HM16" s="1"/>
      <c r="HN16" s="1">
        <v>1</v>
      </c>
      <c r="HO16" s="1"/>
      <c r="HP16" s="29"/>
      <c r="HQ16" s="29">
        <v>1</v>
      </c>
      <c r="HR16" s="29"/>
      <c r="HS16" s="29"/>
      <c r="HT16" s="29">
        <v>1</v>
      </c>
      <c r="HU16" s="29"/>
      <c r="HV16" s="29"/>
      <c r="HW16" s="1">
        <v>1</v>
      </c>
      <c r="HX16" s="1"/>
      <c r="HY16" s="29"/>
      <c r="HZ16" s="29">
        <v>1</v>
      </c>
      <c r="IA16" s="29"/>
      <c r="IB16" s="29"/>
      <c r="IC16" s="1">
        <v>1</v>
      </c>
      <c r="ID16" s="1"/>
      <c r="IE16" s="1"/>
      <c r="IF16" s="1">
        <v>1</v>
      </c>
      <c r="IG16" s="1"/>
      <c r="IH16" s="1"/>
      <c r="II16" s="1">
        <v>1</v>
      </c>
      <c r="IJ16" s="1"/>
      <c r="IK16" s="1"/>
      <c r="IL16" s="1">
        <v>1</v>
      </c>
      <c r="IM16" s="1"/>
      <c r="IN16" s="1"/>
      <c r="IO16" s="1">
        <v>1</v>
      </c>
      <c r="IP16" s="1"/>
      <c r="IQ16" s="29"/>
      <c r="IR16" s="29">
        <v>1</v>
      </c>
      <c r="IS16" s="29"/>
      <c r="IT16" s="1"/>
      <c r="IU16" s="1">
        <v>1</v>
      </c>
      <c r="IV16" s="1"/>
      <c r="IW16" s="1"/>
      <c r="IX16" s="1">
        <v>1</v>
      </c>
      <c r="IY16" s="1"/>
      <c r="IZ16" s="1"/>
      <c r="JA16" s="1">
        <v>1</v>
      </c>
      <c r="JB16" s="1"/>
      <c r="JC16" s="1"/>
      <c r="JD16" s="1">
        <v>1</v>
      </c>
      <c r="JE16" s="1"/>
      <c r="JF16" s="1"/>
      <c r="JG16" s="1">
        <v>1</v>
      </c>
      <c r="JH16" s="1"/>
      <c r="JI16" s="29"/>
      <c r="JJ16" s="29">
        <v>1</v>
      </c>
      <c r="JK16" s="29"/>
      <c r="JL16" s="29"/>
      <c r="JM16" s="29">
        <v>1</v>
      </c>
      <c r="JN16" s="29"/>
      <c r="JO16" s="29"/>
      <c r="JP16" s="1">
        <v>1</v>
      </c>
      <c r="JQ16" s="1"/>
      <c r="JR16" s="29"/>
      <c r="JS16" s="29">
        <v>1</v>
      </c>
      <c r="JT16" s="29"/>
      <c r="JU16" s="29"/>
      <c r="JV16" s="1">
        <v>1</v>
      </c>
      <c r="JW16" s="1"/>
      <c r="JX16" s="29"/>
      <c r="JY16" s="29">
        <v>1</v>
      </c>
      <c r="JZ16" s="29"/>
      <c r="KA16" s="1"/>
      <c r="KB16" s="1">
        <v>1</v>
      </c>
      <c r="KC16" s="1"/>
      <c r="KD16" s="1"/>
      <c r="KE16" s="1">
        <v>1</v>
      </c>
      <c r="KF16" s="1"/>
      <c r="KG16" s="1"/>
      <c r="KH16" s="1">
        <v>1</v>
      </c>
      <c r="KI16" s="1"/>
      <c r="KJ16" s="1"/>
      <c r="KK16" s="1">
        <v>1</v>
      </c>
      <c r="KL16" s="1"/>
      <c r="KM16" s="1"/>
      <c r="KN16" s="1">
        <v>1</v>
      </c>
      <c r="KO16" s="1"/>
      <c r="KP16" s="29"/>
      <c r="KQ16" s="29">
        <v>1</v>
      </c>
      <c r="KR16" s="29"/>
      <c r="KS16" s="29"/>
      <c r="KT16" s="29">
        <v>1</v>
      </c>
      <c r="KU16" s="29"/>
      <c r="KV16" s="29"/>
      <c r="KW16" s="1">
        <v>1</v>
      </c>
      <c r="KX16" s="1"/>
      <c r="KY16" s="29"/>
      <c r="KZ16" s="29">
        <v>1</v>
      </c>
      <c r="LA16" s="29"/>
      <c r="LB16" s="29"/>
      <c r="LC16" s="29">
        <v>1</v>
      </c>
      <c r="LD16" s="29"/>
      <c r="LE16" s="29"/>
      <c r="LF16" s="29">
        <v>1</v>
      </c>
      <c r="LG16" s="29"/>
      <c r="LH16" s="29"/>
      <c r="LI16" s="1">
        <v>1</v>
      </c>
      <c r="LJ16" s="1"/>
      <c r="LK16" s="29"/>
      <c r="LL16" s="29">
        <v>1</v>
      </c>
      <c r="LM16" s="29"/>
      <c r="LN16" s="29"/>
      <c r="LO16" s="1">
        <v>1</v>
      </c>
      <c r="LP16" s="1"/>
      <c r="LQ16" s="29"/>
      <c r="LR16" s="29">
        <v>1</v>
      </c>
      <c r="LS16" s="29"/>
      <c r="LT16" s="1"/>
      <c r="LU16" s="1">
        <v>1</v>
      </c>
      <c r="LV16" s="1"/>
      <c r="LW16" s="1"/>
      <c r="LX16" s="1">
        <v>1</v>
      </c>
      <c r="LY16" s="1"/>
      <c r="LZ16" s="1"/>
      <c r="MA16" s="1">
        <v>1</v>
      </c>
      <c r="MB16" s="1"/>
      <c r="MC16" s="1"/>
      <c r="MD16" s="1">
        <v>1</v>
      </c>
      <c r="ME16" s="1"/>
      <c r="MF16" s="1"/>
      <c r="MG16" s="1">
        <v>1</v>
      </c>
      <c r="MH16" s="1"/>
      <c r="MI16" s="29"/>
      <c r="MJ16" s="29">
        <v>1</v>
      </c>
      <c r="MK16" s="29"/>
      <c r="ML16" s="29"/>
      <c r="MM16" s="29">
        <v>1</v>
      </c>
      <c r="MN16" s="29"/>
      <c r="MO16" s="29"/>
      <c r="MP16" s="1">
        <v>1</v>
      </c>
      <c r="MQ16" s="1"/>
      <c r="MR16" s="29"/>
      <c r="MS16" s="29">
        <v>1</v>
      </c>
      <c r="MT16" s="29"/>
      <c r="MU16" s="29"/>
      <c r="MV16" s="29">
        <v>1</v>
      </c>
      <c r="MW16" s="29"/>
      <c r="MX16" s="29"/>
      <c r="MY16" s="29">
        <v>1</v>
      </c>
      <c r="MZ16" s="29"/>
      <c r="NA16" s="29"/>
      <c r="NB16" s="29">
        <v>1</v>
      </c>
      <c r="NC16" s="29"/>
      <c r="ND16" s="29"/>
      <c r="NE16" s="29">
        <v>1</v>
      </c>
      <c r="NF16" s="29"/>
      <c r="NG16" s="29"/>
      <c r="NH16" s="29">
        <v>1</v>
      </c>
      <c r="NI16" s="29"/>
      <c r="NJ16" s="29"/>
      <c r="NK16" s="29">
        <v>1</v>
      </c>
      <c r="NL16" s="29"/>
      <c r="NM16" s="29"/>
      <c r="NN16" s="1">
        <v>1</v>
      </c>
      <c r="NO16" s="1"/>
      <c r="NP16" s="29"/>
      <c r="NQ16" s="29">
        <v>1</v>
      </c>
      <c r="NR16" s="29"/>
      <c r="NS16" s="29"/>
      <c r="NT16" s="1">
        <v>1</v>
      </c>
      <c r="NU16" s="1"/>
      <c r="NV16" s="29"/>
      <c r="NW16" s="29">
        <v>1</v>
      </c>
      <c r="NX16" s="29"/>
      <c r="NY16" s="1"/>
      <c r="NZ16" s="1">
        <v>1</v>
      </c>
      <c r="OA16" s="1"/>
      <c r="OB16" s="1"/>
      <c r="OC16" s="1">
        <v>1</v>
      </c>
      <c r="OD16" s="1"/>
      <c r="OE16" s="1"/>
      <c r="OF16" s="1">
        <v>1</v>
      </c>
      <c r="OG16" s="1"/>
      <c r="OH16" s="1"/>
      <c r="OI16" s="1">
        <v>1</v>
      </c>
      <c r="OJ16" s="1"/>
      <c r="OK16" s="1"/>
      <c r="OL16" s="1">
        <v>1</v>
      </c>
      <c r="OM16" s="1"/>
      <c r="ON16" s="29"/>
      <c r="OO16" s="29">
        <v>1</v>
      </c>
      <c r="OP16" s="29"/>
      <c r="OQ16" s="29"/>
      <c r="OR16" s="29">
        <v>1</v>
      </c>
      <c r="OS16" s="29"/>
      <c r="OT16" s="29"/>
      <c r="OU16" s="1">
        <v>1</v>
      </c>
      <c r="OV16" s="1"/>
      <c r="OW16" s="29"/>
      <c r="OX16" s="29">
        <v>1</v>
      </c>
      <c r="OY16" s="29"/>
      <c r="OZ16" s="29"/>
      <c r="PA16" s="29">
        <v>1</v>
      </c>
      <c r="PB16" s="29"/>
      <c r="PC16" s="29"/>
      <c r="PD16" s="29">
        <v>1</v>
      </c>
      <c r="PE16" s="29"/>
      <c r="PF16" s="29"/>
      <c r="PG16" s="29">
        <v>1</v>
      </c>
      <c r="PH16" s="29"/>
      <c r="PI16" s="29"/>
      <c r="PJ16" s="1">
        <v>1</v>
      </c>
      <c r="PK16" s="1"/>
      <c r="PL16" s="1"/>
      <c r="PM16" s="1">
        <v>1</v>
      </c>
      <c r="PN16" s="1"/>
      <c r="PO16" s="1"/>
      <c r="PP16" s="1">
        <v>1</v>
      </c>
      <c r="PQ16" s="1"/>
      <c r="PR16" s="1"/>
      <c r="PS16" s="1">
        <v>1</v>
      </c>
      <c r="PT16" s="1"/>
      <c r="PU16" s="1"/>
      <c r="PV16" s="1">
        <v>1</v>
      </c>
      <c r="PW16" s="1"/>
      <c r="PX16" s="1"/>
      <c r="PY16" s="1">
        <v>1</v>
      </c>
      <c r="PZ16" s="1"/>
      <c r="QA16" s="1"/>
      <c r="QB16" s="1">
        <v>1</v>
      </c>
      <c r="QC16" s="1"/>
      <c r="QD16" s="1"/>
      <c r="QE16" s="1">
        <v>1</v>
      </c>
      <c r="QF16" s="1"/>
      <c r="QG16" s="1"/>
      <c r="QH16" s="1">
        <v>1</v>
      </c>
      <c r="QI16" s="1"/>
      <c r="QJ16" s="1"/>
      <c r="QK16" s="1">
        <v>1</v>
      </c>
      <c r="QL16" s="1"/>
      <c r="QM16" s="1"/>
      <c r="QN16" s="1">
        <v>1</v>
      </c>
      <c r="QO16" s="1"/>
      <c r="QP16" s="1"/>
      <c r="QQ16" s="1">
        <v>1</v>
      </c>
      <c r="QR16" s="1"/>
      <c r="QS16" s="1"/>
      <c r="QT16" s="8">
        <v>1</v>
      </c>
      <c r="QU16" s="8"/>
      <c r="QV16" s="8"/>
      <c r="QW16" s="1">
        <v>1</v>
      </c>
      <c r="QX16" s="1"/>
      <c r="QY16" s="1"/>
      <c r="QZ16" s="1">
        <v>1</v>
      </c>
      <c r="RA16" s="1"/>
      <c r="RB16" s="1"/>
      <c r="RC16" s="1">
        <v>1</v>
      </c>
      <c r="RD16" s="1"/>
      <c r="RE16" s="1"/>
      <c r="RF16" s="1">
        <v>1</v>
      </c>
      <c r="RG16" s="1"/>
      <c r="RH16" s="1"/>
      <c r="RI16" s="1">
        <v>1</v>
      </c>
      <c r="RJ16" s="1"/>
      <c r="RK16" s="1"/>
      <c r="RL16" s="1">
        <v>1</v>
      </c>
      <c r="RM16" s="1"/>
      <c r="RN16" s="1"/>
      <c r="RO16" s="1">
        <v>1</v>
      </c>
      <c r="RP16" s="1"/>
      <c r="RQ16" s="1"/>
      <c r="RR16" s="1">
        <v>1</v>
      </c>
      <c r="RS16" s="1"/>
      <c r="RT16" s="1"/>
      <c r="RU16" s="1">
        <v>1</v>
      </c>
      <c r="RV16" s="1"/>
      <c r="RW16" s="1"/>
      <c r="RX16" s="1">
        <v>1</v>
      </c>
      <c r="RY16" s="1"/>
      <c r="RZ16" s="1"/>
      <c r="SA16" s="1">
        <v>1</v>
      </c>
      <c r="SB16" s="1"/>
      <c r="SC16" s="1"/>
      <c r="SD16" s="1">
        <v>1</v>
      </c>
      <c r="SE16" s="1"/>
      <c r="SF16" s="1"/>
      <c r="SG16" s="1">
        <v>1</v>
      </c>
      <c r="SH16" s="1"/>
      <c r="SI16" s="29"/>
      <c r="SJ16" s="29">
        <v>1</v>
      </c>
      <c r="SK16" s="29"/>
      <c r="SL16" s="1"/>
      <c r="SM16" s="1">
        <v>1</v>
      </c>
      <c r="SN16" s="1"/>
      <c r="SO16" s="1"/>
      <c r="SP16" s="1">
        <v>1</v>
      </c>
      <c r="SQ16" s="1"/>
      <c r="SR16" s="1"/>
      <c r="SS16" s="1">
        <v>1</v>
      </c>
      <c r="ST16" s="1"/>
      <c r="SU16" s="1"/>
      <c r="SV16" s="1">
        <v>1</v>
      </c>
      <c r="SW16" s="1"/>
      <c r="SX16" s="1"/>
      <c r="SY16" s="1">
        <v>1</v>
      </c>
      <c r="SZ16" s="1"/>
      <c r="TA16" s="29"/>
      <c r="TB16" s="29">
        <v>1</v>
      </c>
      <c r="TC16" s="29"/>
      <c r="TD16" s="29"/>
      <c r="TE16" s="1">
        <v>1</v>
      </c>
      <c r="TF16" s="1"/>
      <c r="TG16" s="1"/>
      <c r="TH16" s="1">
        <v>1</v>
      </c>
      <c r="TI16" s="1"/>
      <c r="TJ16" s="1"/>
      <c r="TK16" s="1">
        <v>1</v>
      </c>
      <c r="TL16" s="1"/>
      <c r="TM16" s="1"/>
      <c r="TN16" s="1">
        <v>1</v>
      </c>
      <c r="TO16" s="1"/>
      <c r="TP16" s="1"/>
      <c r="TQ16" s="1">
        <v>1</v>
      </c>
      <c r="TR16" s="1"/>
      <c r="TS16" s="1"/>
      <c r="TT16" s="1">
        <v>1</v>
      </c>
      <c r="TU16" s="1"/>
      <c r="TV16" s="1"/>
      <c r="TW16" s="1">
        <v>1</v>
      </c>
      <c r="TX16" s="1"/>
      <c r="TY16" s="1"/>
      <c r="TZ16" s="1">
        <v>1</v>
      </c>
      <c r="UA16" s="1"/>
      <c r="UB16" s="1"/>
      <c r="UC16" s="1">
        <v>1</v>
      </c>
      <c r="UD16" s="1"/>
      <c r="UE16" s="1"/>
      <c r="UF16" s="8">
        <v>1</v>
      </c>
      <c r="UG16" s="8"/>
      <c r="UH16" s="8"/>
      <c r="UI16" s="1">
        <v>1</v>
      </c>
      <c r="UJ16" s="1"/>
      <c r="UK16" s="1"/>
      <c r="UL16" s="1">
        <v>1</v>
      </c>
      <c r="UM16" s="1"/>
      <c r="UN16" s="1"/>
      <c r="UO16" s="1">
        <v>1</v>
      </c>
      <c r="UP16" s="1"/>
      <c r="UQ16" s="1"/>
      <c r="UR16" s="1">
        <v>1</v>
      </c>
      <c r="US16" s="1"/>
      <c r="UT16" s="1"/>
      <c r="UU16" s="29">
        <v>1</v>
      </c>
      <c r="UV16" s="29"/>
      <c r="UW16" s="29"/>
      <c r="UX16" s="29">
        <v>1</v>
      </c>
      <c r="UY16" s="29"/>
      <c r="UZ16" s="29"/>
      <c r="VA16" s="1">
        <v>1</v>
      </c>
      <c r="VB16" s="1"/>
      <c r="VC16" s="29"/>
      <c r="VD16" s="29">
        <v>1</v>
      </c>
      <c r="VE16" s="29"/>
      <c r="VF16" s="29"/>
      <c r="VG16" s="29">
        <v>1</v>
      </c>
      <c r="VH16" s="29"/>
      <c r="VI16" s="29"/>
      <c r="VJ16" s="29">
        <v>1</v>
      </c>
      <c r="VK16" s="29"/>
      <c r="VL16" s="29"/>
      <c r="VM16" s="1">
        <v>1</v>
      </c>
      <c r="VN16" s="1"/>
      <c r="VO16" s="1"/>
      <c r="VP16" s="1">
        <v>1</v>
      </c>
      <c r="VQ16" s="1"/>
      <c r="VR16" s="1"/>
      <c r="VS16" s="1">
        <v>1</v>
      </c>
      <c r="VT16" s="1"/>
      <c r="VU16" s="1"/>
    </row>
    <row r="17" spans="1:593" ht="15.75" x14ac:dyDescent="0.25">
      <c r="A17" s="2">
        <v>4</v>
      </c>
      <c r="B17" s="32" t="s">
        <v>979</v>
      </c>
      <c r="C17" s="8">
        <v>1</v>
      </c>
      <c r="D17" s="8"/>
      <c r="E17" s="8"/>
      <c r="F17" s="1">
        <v>1</v>
      </c>
      <c r="G17" s="1"/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>
        <v>1</v>
      </c>
      <c r="S17" s="1"/>
      <c r="T17" s="1"/>
      <c r="U17" s="1">
        <v>1</v>
      </c>
      <c r="V17" s="1"/>
      <c r="W17" s="1"/>
      <c r="X17" s="1">
        <v>1</v>
      </c>
      <c r="Y17" s="1"/>
      <c r="Z17" s="1"/>
      <c r="AA17" s="1">
        <v>1</v>
      </c>
      <c r="AB17" s="1"/>
      <c r="AC17" s="1"/>
      <c r="AD17" s="1">
        <v>1</v>
      </c>
      <c r="AE17" s="1"/>
      <c r="AF17" s="1"/>
      <c r="AG17" s="1">
        <v>1</v>
      </c>
      <c r="AH17" s="1"/>
      <c r="AI17" s="1"/>
      <c r="AJ17" s="1">
        <v>1</v>
      </c>
      <c r="AK17" s="1"/>
      <c r="AL17" s="1"/>
      <c r="AM17" s="1">
        <v>1</v>
      </c>
      <c r="AN17" s="1"/>
      <c r="AO17" s="1"/>
      <c r="AP17" s="8">
        <v>1</v>
      </c>
      <c r="AQ17" s="8"/>
      <c r="AR17" s="8"/>
      <c r="AS17" s="1">
        <v>1</v>
      </c>
      <c r="AT17" s="1"/>
      <c r="AU17" s="1"/>
      <c r="AV17" s="1">
        <v>1</v>
      </c>
      <c r="AW17" s="1"/>
      <c r="AX17" s="1"/>
      <c r="AY17" s="1">
        <v>1</v>
      </c>
      <c r="AZ17" s="1"/>
      <c r="BA17" s="1"/>
      <c r="BB17" s="1">
        <v>1</v>
      </c>
      <c r="BC17" s="1"/>
      <c r="BD17" s="1"/>
      <c r="BE17" s="1">
        <v>1</v>
      </c>
      <c r="BF17" s="1"/>
      <c r="BG17" s="1"/>
      <c r="BH17" s="1">
        <v>1</v>
      </c>
      <c r="BI17" s="1"/>
      <c r="BJ17" s="1"/>
      <c r="BK17" s="1">
        <v>1</v>
      </c>
      <c r="BL17" s="1"/>
      <c r="BM17" s="1"/>
      <c r="BN17" s="1">
        <v>1</v>
      </c>
      <c r="BO17" s="1"/>
      <c r="BP17" s="1"/>
      <c r="BQ17" s="1">
        <v>1</v>
      </c>
      <c r="BR17" s="1"/>
      <c r="BS17" s="1"/>
      <c r="BT17" s="1">
        <v>1</v>
      </c>
      <c r="BU17" s="1"/>
      <c r="BV17" s="1"/>
      <c r="BW17" s="1">
        <v>1</v>
      </c>
      <c r="BX17" s="1"/>
      <c r="BY17" s="1"/>
      <c r="BZ17" s="1">
        <v>1</v>
      </c>
      <c r="CA17" s="1"/>
      <c r="CB17" s="1"/>
      <c r="CC17" s="1">
        <v>1</v>
      </c>
      <c r="CD17" s="1"/>
      <c r="CE17" s="29"/>
      <c r="CF17" s="29">
        <v>1</v>
      </c>
      <c r="CG17" s="29"/>
      <c r="CH17" s="1"/>
      <c r="CI17" s="1">
        <v>1</v>
      </c>
      <c r="CJ17" s="1"/>
      <c r="CK17" s="1"/>
      <c r="CL17" s="1">
        <v>1</v>
      </c>
      <c r="CM17" s="1"/>
      <c r="CN17" s="1"/>
      <c r="CO17" s="1">
        <v>1</v>
      </c>
      <c r="CP17" s="1"/>
      <c r="CQ17" s="1"/>
      <c r="CR17" s="1">
        <v>1</v>
      </c>
      <c r="CS17" s="1"/>
      <c r="CT17" s="1"/>
      <c r="CU17" s="1">
        <v>1</v>
      </c>
      <c r="CV17" s="1"/>
      <c r="CW17" s="29"/>
      <c r="CX17" s="29">
        <v>1</v>
      </c>
      <c r="CY17" s="29"/>
      <c r="CZ17" s="29"/>
      <c r="DA17" s="1">
        <v>1</v>
      </c>
      <c r="DB17" s="1"/>
      <c r="DC17" s="1"/>
      <c r="DD17" s="1">
        <v>1</v>
      </c>
      <c r="DE17" s="1"/>
      <c r="DF17" s="1"/>
      <c r="DG17" s="1">
        <v>1</v>
      </c>
      <c r="DH17" s="1"/>
      <c r="DI17" s="1"/>
      <c r="DJ17" s="1">
        <v>1</v>
      </c>
      <c r="DK17" s="1"/>
      <c r="DL17" s="1"/>
      <c r="DM17" s="1">
        <v>1</v>
      </c>
      <c r="DN17" s="1"/>
      <c r="DO17" s="1"/>
      <c r="DP17" s="1">
        <v>1</v>
      </c>
      <c r="DQ17" s="1"/>
      <c r="DR17" s="1"/>
      <c r="DS17" s="1">
        <v>1</v>
      </c>
      <c r="DT17" s="1"/>
      <c r="DU17" s="1"/>
      <c r="DV17" s="1">
        <v>1</v>
      </c>
      <c r="DW17" s="1"/>
      <c r="DX17" s="1"/>
      <c r="DY17" s="1">
        <v>1</v>
      </c>
      <c r="DZ17" s="1"/>
      <c r="EA17" s="1"/>
      <c r="EB17" s="8">
        <v>1</v>
      </c>
      <c r="EC17" s="8"/>
      <c r="ED17" s="8"/>
      <c r="EE17" s="1">
        <v>1</v>
      </c>
      <c r="EF17" s="1"/>
      <c r="EG17" s="1"/>
      <c r="EH17" s="1">
        <v>1</v>
      </c>
      <c r="EI17" s="1"/>
      <c r="EJ17" s="1"/>
      <c r="EK17" s="1">
        <v>1</v>
      </c>
      <c r="EL17" s="1"/>
      <c r="EM17" s="1"/>
      <c r="EN17" s="1">
        <v>1</v>
      </c>
      <c r="EO17" s="1"/>
      <c r="EP17" s="1"/>
      <c r="EQ17" s="1">
        <v>1</v>
      </c>
      <c r="ER17" s="1"/>
      <c r="ES17" s="1"/>
      <c r="ET17" s="1">
        <v>1</v>
      </c>
      <c r="EU17" s="1"/>
      <c r="EV17" s="1"/>
      <c r="EW17" s="1">
        <v>1</v>
      </c>
      <c r="EX17" s="1"/>
      <c r="EY17" s="1"/>
      <c r="EZ17" s="1">
        <v>1</v>
      </c>
      <c r="FA17" s="1"/>
      <c r="FB17" s="1"/>
      <c r="FC17" s="1">
        <v>1</v>
      </c>
      <c r="FD17" s="1"/>
      <c r="FE17" s="1"/>
      <c r="FF17" s="1">
        <v>1</v>
      </c>
      <c r="FG17" s="1"/>
      <c r="FH17" s="1"/>
      <c r="FI17" s="1">
        <v>1</v>
      </c>
      <c r="FJ17" s="1"/>
      <c r="FK17" s="1"/>
      <c r="FL17" s="1">
        <v>1</v>
      </c>
      <c r="FM17" s="1"/>
      <c r="FN17" s="1"/>
      <c r="FO17" s="1">
        <v>1</v>
      </c>
      <c r="FP17" s="1"/>
      <c r="FQ17" s="29"/>
      <c r="FR17" s="29">
        <v>1</v>
      </c>
      <c r="FS17" s="29"/>
      <c r="FT17" s="1"/>
      <c r="FU17" s="1">
        <v>1</v>
      </c>
      <c r="FV17" s="1"/>
      <c r="FW17" s="1"/>
      <c r="FX17" s="1">
        <v>1</v>
      </c>
      <c r="FY17" s="1"/>
      <c r="FZ17" s="1"/>
      <c r="GA17" s="1">
        <v>1</v>
      </c>
      <c r="GB17" s="1"/>
      <c r="GC17" s="1"/>
      <c r="GD17" s="1">
        <v>1</v>
      </c>
      <c r="GE17" s="1"/>
      <c r="GF17" s="1"/>
      <c r="GG17" s="1">
        <v>1</v>
      </c>
      <c r="GH17" s="1"/>
      <c r="GI17" s="29"/>
      <c r="GJ17" s="29">
        <v>1</v>
      </c>
      <c r="GK17" s="29"/>
      <c r="GL17" s="29"/>
      <c r="GM17" s="29">
        <v>1</v>
      </c>
      <c r="GN17" s="29"/>
      <c r="GO17" s="29"/>
      <c r="GP17" s="1">
        <v>1</v>
      </c>
      <c r="GQ17" s="1"/>
      <c r="GR17" s="29"/>
      <c r="GS17" s="29">
        <v>1</v>
      </c>
      <c r="GT17" s="29"/>
      <c r="GU17" s="29"/>
      <c r="GV17" s="1">
        <v>1</v>
      </c>
      <c r="GW17" s="1"/>
      <c r="GX17" s="29"/>
      <c r="GY17" s="29">
        <v>1</v>
      </c>
      <c r="GZ17" s="29"/>
      <c r="HA17" s="1"/>
      <c r="HB17" s="1">
        <v>1</v>
      </c>
      <c r="HC17" s="1"/>
      <c r="HD17" s="1"/>
      <c r="HE17" s="1">
        <v>1</v>
      </c>
      <c r="HF17" s="1"/>
      <c r="HG17" s="1"/>
      <c r="HH17" s="1">
        <v>1</v>
      </c>
      <c r="HI17" s="1"/>
      <c r="HJ17" s="1"/>
      <c r="HK17" s="1">
        <v>1</v>
      </c>
      <c r="HL17" s="1"/>
      <c r="HM17" s="1"/>
      <c r="HN17" s="1">
        <v>1</v>
      </c>
      <c r="HO17" s="1"/>
      <c r="HP17" s="29"/>
      <c r="HQ17" s="29">
        <v>1</v>
      </c>
      <c r="HR17" s="29"/>
      <c r="HS17" s="29"/>
      <c r="HT17" s="29">
        <v>1</v>
      </c>
      <c r="HU17" s="29"/>
      <c r="HV17" s="29"/>
      <c r="HW17" s="1">
        <v>1</v>
      </c>
      <c r="HX17" s="1"/>
      <c r="HY17" s="29"/>
      <c r="HZ17" s="29">
        <v>1</v>
      </c>
      <c r="IA17" s="29"/>
      <c r="IB17" s="29"/>
      <c r="IC17" s="1">
        <v>1</v>
      </c>
      <c r="ID17" s="1"/>
      <c r="IE17" s="1"/>
      <c r="IF17" s="1">
        <v>1</v>
      </c>
      <c r="IG17" s="1"/>
      <c r="IH17" s="1"/>
      <c r="II17" s="1">
        <v>1</v>
      </c>
      <c r="IJ17" s="1"/>
      <c r="IK17" s="1"/>
      <c r="IL17" s="1">
        <v>1</v>
      </c>
      <c r="IM17" s="1"/>
      <c r="IN17" s="1"/>
      <c r="IO17" s="1">
        <v>1</v>
      </c>
      <c r="IP17" s="1"/>
      <c r="IQ17" s="29"/>
      <c r="IR17" s="29">
        <v>1</v>
      </c>
      <c r="IS17" s="29"/>
      <c r="IT17" s="1"/>
      <c r="IU17" s="1">
        <v>1</v>
      </c>
      <c r="IV17" s="1"/>
      <c r="IW17" s="1"/>
      <c r="IX17" s="1">
        <v>1</v>
      </c>
      <c r="IY17" s="1"/>
      <c r="IZ17" s="1"/>
      <c r="JA17" s="1">
        <v>1</v>
      </c>
      <c r="JB17" s="1"/>
      <c r="JC17" s="1"/>
      <c r="JD17" s="1">
        <v>1</v>
      </c>
      <c r="JE17" s="1"/>
      <c r="JF17" s="1"/>
      <c r="JG17" s="1">
        <v>1</v>
      </c>
      <c r="JH17" s="1"/>
      <c r="JI17" s="29"/>
      <c r="JJ17" s="29">
        <v>1</v>
      </c>
      <c r="JK17" s="29"/>
      <c r="JL17" s="29"/>
      <c r="JM17" s="29">
        <v>1</v>
      </c>
      <c r="JN17" s="29"/>
      <c r="JO17" s="29"/>
      <c r="JP17" s="1">
        <v>1</v>
      </c>
      <c r="JQ17" s="1"/>
      <c r="JR17" s="29"/>
      <c r="JS17" s="29">
        <v>1</v>
      </c>
      <c r="JT17" s="29"/>
      <c r="JU17" s="29"/>
      <c r="JV17" s="1">
        <v>1</v>
      </c>
      <c r="JW17" s="1"/>
      <c r="JX17" s="29"/>
      <c r="JY17" s="29">
        <v>1</v>
      </c>
      <c r="JZ17" s="29"/>
      <c r="KA17" s="1"/>
      <c r="KB17" s="1">
        <v>1</v>
      </c>
      <c r="KC17" s="1"/>
      <c r="KD17" s="1"/>
      <c r="KE17" s="1">
        <v>1</v>
      </c>
      <c r="KF17" s="1"/>
      <c r="KG17" s="1"/>
      <c r="KH17" s="1">
        <v>1</v>
      </c>
      <c r="KI17" s="1"/>
      <c r="KJ17" s="1"/>
      <c r="KK17" s="1">
        <v>1</v>
      </c>
      <c r="KL17" s="1"/>
      <c r="KM17" s="1"/>
      <c r="KN17" s="1">
        <v>1</v>
      </c>
      <c r="KO17" s="1"/>
      <c r="KP17" s="29"/>
      <c r="KQ17" s="29">
        <v>1</v>
      </c>
      <c r="KR17" s="29"/>
      <c r="KS17" s="29"/>
      <c r="KT17" s="29">
        <v>1</v>
      </c>
      <c r="KU17" s="29"/>
      <c r="KV17" s="29"/>
      <c r="KW17" s="1">
        <v>1</v>
      </c>
      <c r="KX17" s="1"/>
      <c r="KY17" s="29"/>
      <c r="KZ17" s="29">
        <v>1</v>
      </c>
      <c r="LA17" s="29"/>
      <c r="LB17" s="29"/>
      <c r="LC17" s="29">
        <v>1</v>
      </c>
      <c r="LD17" s="29"/>
      <c r="LE17" s="29"/>
      <c r="LF17" s="29">
        <v>1</v>
      </c>
      <c r="LG17" s="29"/>
      <c r="LH17" s="29"/>
      <c r="LI17" s="1">
        <v>1</v>
      </c>
      <c r="LJ17" s="1"/>
      <c r="LK17" s="29"/>
      <c r="LL17" s="29">
        <v>1</v>
      </c>
      <c r="LM17" s="29"/>
      <c r="LN17" s="29"/>
      <c r="LO17" s="1">
        <v>1</v>
      </c>
      <c r="LP17" s="1"/>
      <c r="LQ17" s="29"/>
      <c r="LR17" s="29">
        <v>1</v>
      </c>
      <c r="LS17" s="29"/>
      <c r="LT17" s="1"/>
      <c r="LU17" s="1">
        <v>1</v>
      </c>
      <c r="LV17" s="1"/>
      <c r="LW17" s="1"/>
      <c r="LX17" s="1">
        <v>1</v>
      </c>
      <c r="LY17" s="1"/>
      <c r="LZ17" s="1"/>
      <c r="MA17" s="1">
        <v>1</v>
      </c>
      <c r="MB17" s="1"/>
      <c r="MC17" s="1"/>
      <c r="MD17" s="1">
        <v>1</v>
      </c>
      <c r="ME17" s="1"/>
      <c r="MF17" s="1"/>
      <c r="MG17" s="1">
        <v>1</v>
      </c>
      <c r="MH17" s="1"/>
      <c r="MI17" s="29"/>
      <c r="MJ17" s="29">
        <v>1</v>
      </c>
      <c r="MK17" s="29"/>
      <c r="ML17" s="29"/>
      <c r="MM17" s="29">
        <v>1</v>
      </c>
      <c r="MN17" s="29"/>
      <c r="MO17" s="29"/>
      <c r="MP17" s="1">
        <v>1</v>
      </c>
      <c r="MQ17" s="1"/>
      <c r="MR17" s="29"/>
      <c r="MS17" s="29">
        <v>1</v>
      </c>
      <c r="MT17" s="29"/>
      <c r="MU17" s="29"/>
      <c r="MV17" s="29">
        <v>1</v>
      </c>
      <c r="MW17" s="29"/>
      <c r="MX17" s="29"/>
      <c r="MY17" s="29">
        <v>1</v>
      </c>
      <c r="MZ17" s="29"/>
      <c r="NA17" s="29"/>
      <c r="NB17" s="29">
        <v>1</v>
      </c>
      <c r="NC17" s="29"/>
      <c r="ND17" s="29"/>
      <c r="NE17" s="29">
        <v>1</v>
      </c>
      <c r="NF17" s="29"/>
      <c r="NG17" s="29"/>
      <c r="NH17" s="29">
        <v>1</v>
      </c>
      <c r="NI17" s="29"/>
      <c r="NJ17" s="29"/>
      <c r="NK17" s="29">
        <v>1</v>
      </c>
      <c r="NL17" s="29"/>
      <c r="NM17" s="29"/>
      <c r="NN17" s="1">
        <v>1</v>
      </c>
      <c r="NO17" s="1"/>
      <c r="NP17" s="29"/>
      <c r="NQ17" s="29">
        <v>1</v>
      </c>
      <c r="NR17" s="29"/>
      <c r="NS17" s="29"/>
      <c r="NT17" s="1">
        <v>1</v>
      </c>
      <c r="NU17" s="1"/>
      <c r="NV17" s="29"/>
      <c r="NW17" s="29">
        <v>1</v>
      </c>
      <c r="NX17" s="29"/>
      <c r="NY17" s="1"/>
      <c r="NZ17" s="1">
        <v>1</v>
      </c>
      <c r="OA17" s="1"/>
      <c r="OB17" s="1"/>
      <c r="OC17" s="1">
        <v>1</v>
      </c>
      <c r="OD17" s="1"/>
      <c r="OE17" s="1"/>
      <c r="OF17" s="1">
        <v>1</v>
      </c>
      <c r="OG17" s="1"/>
      <c r="OH17" s="1"/>
      <c r="OI17" s="1">
        <v>1</v>
      </c>
      <c r="OJ17" s="1"/>
      <c r="OK17" s="1"/>
      <c r="OL17" s="1">
        <v>1</v>
      </c>
      <c r="OM17" s="1"/>
      <c r="ON17" s="29"/>
      <c r="OO17" s="29">
        <v>1</v>
      </c>
      <c r="OP17" s="29"/>
      <c r="OQ17" s="29"/>
      <c r="OR17" s="29">
        <v>1</v>
      </c>
      <c r="OS17" s="29"/>
      <c r="OT17" s="29"/>
      <c r="OU17" s="1">
        <v>1</v>
      </c>
      <c r="OV17" s="1"/>
      <c r="OW17" s="29"/>
      <c r="OX17" s="29">
        <v>1</v>
      </c>
      <c r="OY17" s="29"/>
      <c r="OZ17" s="29"/>
      <c r="PA17" s="29">
        <v>1</v>
      </c>
      <c r="PB17" s="29"/>
      <c r="PC17" s="29"/>
      <c r="PD17" s="29">
        <v>1</v>
      </c>
      <c r="PE17" s="29"/>
      <c r="PF17" s="29"/>
      <c r="PG17" s="29">
        <v>1</v>
      </c>
      <c r="PH17" s="29"/>
      <c r="PI17" s="29"/>
      <c r="PJ17" s="1">
        <v>1</v>
      </c>
      <c r="PK17" s="1"/>
      <c r="PL17" s="1"/>
      <c r="PM17" s="1">
        <v>1</v>
      </c>
      <c r="PN17" s="1"/>
      <c r="PO17" s="1"/>
      <c r="PP17" s="1">
        <v>1</v>
      </c>
      <c r="PQ17" s="1"/>
      <c r="PR17" s="1"/>
      <c r="PS17" s="1">
        <v>1</v>
      </c>
      <c r="PT17" s="1"/>
      <c r="PU17" s="1"/>
      <c r="PV17" s="1">
        <v>1</v>
      </c>
      <c r="PW17" s="1"/>
      <c r="PX17" s="1"/>
      <c r="PY17" s="1">
        <v>1</v>
      </c>
      <c r="PZ17" s="1"/>
      <c r="QA17" s="1"/>
      <c r="QB17" s="1">
        <v>1</v>
      </c>
      <c r="QC17" s="1"/>
      <c r="QD17" s="1"/>
      <c r="QE17" s="1">
        <v>1</v>
      </c>
      <c r="QF17" s="1"/>
      <c r="QG17" s="1"/>
      <c r="QH17" s="1">
        <v>1</v>
      </c>
      <c r="QI17" s="1"/>
      <c r="QJ17" s="1"/>
      <c r="QK17" s="1">
        <v>1</v>
      </c>
      <c r="QL17" s="1"/>
      <c r="QM17" s="1"/>
      <c r="QN17" s="1">
        <v>1</v>
      </c>
      <c r="QO17" s="1"/>
      <c r="QP17" s="1"/>
      <c r="QQ17" s="1">
        <v>1</v>
      </c>
      <c r="QR17" s="1"/>
      <c r="QS17" s="1"/>
      <c r="QT17" s="8">
        <v>1</v>
      </c>
      <c r="QU17" s="8"/>
      <c r="QV17" s="8"/>
      <c r="QW17" s="1">
        <v>1</v>
      </c>
      <c r="QX17" s="1"/>
      <c r="QY17" s="1"/>
      <c r="QZ17" s="1">
        <v>1</v>
      </c>
      <c r="RA17" s="1"/>
      <c r="RB17" s="1"/>
      <c r="RC17" s="1">
        <v>1</v>
      </c>
      <c r="RD17" s="1"/>
      <c r="RE17" s="1"/>
      <c r="RF17" s="1">
        <v>1</v>
      </c>
      <c r="RG17" s="1"/>
      <c r="RH17" s="1"/>
      <c r="RI17" s="1">
        <v>1</v>
      </c>
      <c r="RJ17" s="1"/>
      <c r="RK17" s="1"/>
      <c r="RL17" s="1">
        <v>1</v>
      </c>
      <c r="RM17" s="1"/>
      <c r="RN17" s="1"/>
      <c r="RO17" s="1">
        <v>1</v>
      </c>
      <c r="RP17" s="1"/>
      <c r="RQ17" s="1"/>
      <c r="RR17" s="1">
        <v>1</v>
      </c>
      <c r="RS17" s="1"/>
      <c r="RT17" s="1"/>
      <c r="RU17" s="1">
        <v>1</v>
      </c>
      <c r="RV17" s="1"/>
      <c r="RW17" s="1"/>
      <c r="RX17" s="1">
        <v>1</v>
      </c>
      <c r="RY17" s="1"/>
      <c r="RZ17" s="1"/>
      <c r="SA17" s="1">
        <v>1</v>
      </c>
      <c r="SB17" s="1"/>
      <c r="SC17" s="1"/>
      <c r="SD17" s="1">
        <v>1</v>
      </c>
      <c r="SE17" s="1"/>
      <c r="SF17" s="1"/>
      <c r="SG17" s="1">
        <v>1</v>
      </c>
      <c r="SH17" s="1"/>
      <c r="SI17" s="29"/>
      <c r="SJ17" s="29">
        <v>1</v>
      </c>
      <c r="SK17" s="29"/>
      <c r="SL17" s="1"/>
      <c r="SM17" s="1">
        <v>1</v>
      </c>
      <c r="SN17" s="1"/>
      <c r="SO17" s="1"/>
      <c r="SP17" s="1">
        <v>1</v>
      </c>
      <c r="SQ17" s="1"/>
      <c r="SR17" s="1"/>
      <c r="SS17" s="1">
        <v>1</v>
      </c>
      <c r="ST17" s="1"/>
      <c r="SU17" s="1"/>
      <c r="SV17" s="1">
        <v>1</v>
      </c>
      <c r="SW17" s="1"/>
      <c r="SX17" s="1"/>
      <c r="SY17" s="1">
        <v>1</v>
      </c>
      <c r="SZ17" s="1"/>
      <c r="TA17" s="29"/>
      <c r="TB17" s="29">
        <v>1</v>
      </c>
      <c r="TC17" s="29"/>
      <c r="TD17" s="29"/>
      <c r="TE17" s="1">
        <v>1</v>
      </c>
      <c r="TF17" s="1"/>
      <c r="TG17" s="1"/>
      <c r="TH17" s="1">
        <v>1</v>
      </c>
      <c r="TI17" s="1"/>
      <c r="TJ17" s="1"/>
      <c r="TK17" s="1">
        <v>1</v>
      </c>
      <c r="TL17" s="1"/>
      <c r="TM17" s="1"/>
      <c r="TN17" s="1">
        <v>1</v>
      </c>
      <c r="TO17" s="1"/>
      <c r="TP17" s="1"/>
      <c r="TQ17" s="1">
        <v>1</v>
      </c>
      <c r="TR17" s="1"/>
      <c r="TS17" s="1"/>
      <c r="TT17" s="1">
        <v>1</v>
      </c>
      <c r="TU17" s="1"/>
      <c r="TV17" s="1"/>
      <c r="TW17" s="1">
        <v>1</v>
      </c>
      <c r="TX17" s="1"/>
      <c r="TY17" s="1"/>
      <c r="TZ17" s="1">
        <v>1</v>
      </c>
      <c r="UA17" s="1"/>
      <c r="UB17" s="1"/>
      <c r="UC17" s="1">
        <v>1</v>
      </c>
      <c r="UD17" s="1"/>
      <c r="UE17" s="1"/>
      <c r="UF17" s="8">
        <v>1</v>
      </c>
      <c r="UG17" s="8"/>
      <c r="UH17" s="8"/>
      <c r="UI17" s="1">
        <v>1</v>
      </c>
      <c r="UJ17" s="1"/>
      <c r="UK17" s="1"/>
      <c r="UL17" s="1">
        <v>1</v>
      </c>
      <c r="UM17" s="1"/>
      <c r="UN17" s="1"/>
      <c r="UO17" s="1">
        <v>1</v>
      </c>
      <c r="UP17" s="1"/>
      <c r="UQ17" s="1"/>
      <c r="UR17" s="1">
        <v>1</v>
      </c>
      <c r="US17" s="1"/>
      <c r="UT17" s="1"/>
      <c r="UU17" s="29">
        <v>1</v>
      </c>
      <c r="UV17" s="29"/>
      <c r="UW17" s="29"/>
      <c r="UX17" s="29">
        <v>1</v>
      </c>
      <c r="UY17" s="29"/>
      <c r="UZ17" s="29"/>
      <c r="VA17" s="1">
        <v>1</v>
      </c>
      <c r="VB17" s="1"/>
      <c r="VC17" s="29"/>
      <c r="VD17" s="29">
        <v>1</v>
      </c>
      <c r="VE17" s="29"/>
      <c r="VF17" s="29"/>
      <c r="VG17" s="29">
        <v>1</v>
      </c>
      <c r="VH17" s="29"/>
      <c r="VI17" s="29"/>
      <c r="VJ17" s="29">
        <v>1</v>
      </c>
      <c r="VK17" s="29"/>
      <c r="VL17" s="29"/>
      <c r="VM17" s="1">
        <v>1</v>
      </c>
      <c r="VN17" s="1"/>
      <c r="VO17" s="1"/>
      <c r="VP17" s="1">
        <v>1</v>
      </c>
      <c r="VQ17" s="1"/>
      <c r="VR17" s="1"/>
      <c r="VS17" s="1">
        <v>1</v>
      </c>
      <c r="VT17" s="1"/>
      <c r="VU17" s="1"/>
    </row>
    <row r="18" spans="1:593" ht="15.75" x14ac:dyDescent="0.25">
      <c r="A18" s="2">
        <v>5</v>
      </c>
      <c r="B18" s="32" t="s">
        <v>980</v>
      </c>
      <c r="C18" s="8">
        <v>1</v>
      </c>
      <c r="D18" s="8"/>
      <c r="E18" s="8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>
        <v>1</v>
      </c>
      <c r="S18" s="1"/>
      <c r="T18" s="1"/>
      <c r="U18" s="1">
        <v>1</v>
      </c>
      <c r="V18" s="1"/>
      <c r="W18" s="1"/>
      <c r="X18" s="1">
        <v>1</v>
      </c>
      <c r="Y18" s="1"/>
      <c r="Z18" s="1"/>
      <c r="AA18" s="1">
        <v>1</v>
      </c>
      <c r="AB18" s="1"/>
      <c r="AC18" s="1"/>
      <c r="AD18" s="1">
        <v>1</v>
      </c>
      <c r="AE18" s="1"/>
      <c r="AF18" s="1"/>
      <c r="AG18" s="1">
        <v>1</v>
      </c>
      <c r="AH18" s="1"/>
      <c r="AI18" s="1"/>
      <c r="AJ18" s="1">
        <v>1</v>
      </c>
      <c r="AK18" s="1"/>
      <c r="AL18" s="1"/>
      <c r="AM18" s="1"/>
      <c r="AN18" s="1">
        <v>1</v>
      </c>
      <c r="AO18" s="1"/>
      <c r="AP18" s="8">
        <v>1</v>
      </c>
      <c r="AQ18" s="8"/>
      <c r="AR18" s="8"/>
      <c r="AS18" s="1">
        <v>1</v>
      </c>
      <c r="AT18" s="1"/>
      <c r="AU18" s="1"/>
      <c r="AV18" s="1">
        <v>1</v>
      </c>
      <c r="AW18" s="1"/>
      <c r="AX18" s="1"/>
      <c r="AY18" s="1">
        <v>1</v>
      </c>
      <c r="AZ18" s="1"/>
      <c r="BA18" s="1"/>
      <c r="BB18" s="1">
        <v>1</v>
      </c>
      <c r="BC18" s="1"/>
      <c r="BD18" s="1"/>
      <c r="BE18" s="1">
        <v>1</v>
      </c>
      <c r="BF18" s="1"/>
      <c r="BG18" s="1"/>
      <c r="BH18" s="1">
        <v>1</v>
      </c>
      <c r="BI18" s="1"/>
      <c r="BJ18" s="1"/>
      <c r="BK18" s="1">
        <v>1</v>
      </c>
      <c r="BL18" s="1"/>
      <c r="BM18" s="1"/>
      <c r="BN18" s="1">
        <v>1</v>
      </c>
      <c r="BO18" s="1"/>
      <c r="BP18" s="1"/>
      <c r="BQ18" s="1">
        <v>1</v>
      </c>
      <c r="BR18" s="1"/>
      <c r="BS18" s="1"/>
      <c r="BT18" s="1">
        <v>1</v>
      </c>
      <c r="BU18" s="1"/>
      <c r="BV18" s="1"/>
      <c r="BW18" s="1">
        <v>1</v>
      </c>
      <c r="BX18" s="1"/>
      <c r="BY18" s="1"/>
      <c r="BZ18" s="1">
        <v>1</v>
      </c>
      <c r="CA18" s="1"/>
      <c r="CB18" s="1"/>
      <c r="CC18" s="1"/>
      <c r="CD18" s="1">
        <v>1</v>
      </c>
      <c r="CE18" s="29"/>
      <c r="CF18" s="29">
        <v>1</v>
      </c>
      <c r="CG18" s="29"/>
      <c r="CH18" s="1"/>
      <c r="CI18" s="1">
        <v>1</v>
      </c>
      <c r="CJ18" s="1"/>
      <c r="CK18" s="1"/>
      <c r="CL18" s="1">
        <v>1</v>
      </c>
      <c r="CM18" s="1"/>
      <c r="CN18" s="1"/>
      <c r="CO18" s="1">
        <v>1</v>
      </c>
      <c r="CP18" s="1"/>
      <c r="CQ18" s="1"/>
      <c r="CR18" s="1">
        <v>1</v>
      </c>
      <c r="CS18" s="1"/>
      <c r="CT18" s="1"/>
      <c r="CU18" s="1">
        <v>1</v>
      </c>
      <c r="CV18" s="1"/>
      <c r="CW18" s="29"/>
      <c r="CX18" s="29"/>
      <c r="CY18" s="29">
        <v>1</v>
      </c>
      <c r="CZ18" s="29"/>
      <c r="DA18" s="1">
        <v>1</v>
      </c>
      <c r="DB18" s="1"/>
      <c r="DC18" s="1"/>
      <c r="DD18" s="1">
        <v>1</v>
      </c>
      <c r="DE18" s="1"/>
      <c r="DF18" s="1"/>
      <c r="DG18" s="1">
        <v>1</v>
      </c>
      <c r="DH18" s="1"/>
      <c r="DI18" s="1"/>
      <c r="DJ18" s="1">
        <v>1</v>
      </c>
      <c r="DK18" s="1"/>
      <c r="DL18" s="1"/>
      <c r="DM18" s="1">
        <v>1</v>
      </c>
      <c r="DN18" s="1"/>
      <c r="DO18" s="1"/>
      <c r="DP18" s="1">
        <v>1</v>
      </c>
      <c r="DQ18" s="1"/>
      <c r="DR18" s="1"/>
      <c r="DS18" s="1">
        <v>1</v>
      </c>
      <c r="DT18" s="1"/>
      <c r="DU18" s="1"/>
      <c r="DV18" s="1">
        <v>1</v>
      </c>
      <c r="DW18" s="1"/>
      <c r="DX18" s="1"/>
      <c r="DY18" s="1">
        <v>1</v>
      </c>
      <c r="DZ18" s="1"/>
      <c r="EA18" s="1"/>
      <c r="EB18" s="8">
        <v>1</v>
      </c>
      <c r="EC18" s="8"/>
      <c r="ED18" s="8"/>
      <c r="EE18" s="1">
        <v>1</v>
      </c>
      <c r="EF18" s="1"/>
      <c r="EG18" s="1"/>
      <c r="EH18" s="1">
        <v>1</v>
      </c>
      <c r="EI18" s="1"/>
      <c r="EJ18" s="1"/>
      <c r="EK18" s="1">
        <v>1</v>
      </c>
      <c r="EL18" s="1"/>
      <c r="EM18" s="1"/>
      <c r="EN18" s="1">
        <v>1</v>
      </c>
      <c r="EO18" s="1"/>
      <c r="EP18" s="1"/>
      <c r="EQ18" s="1">
        <v>1</v>
      </c>
      <c r="ER18" s="1"/>
      <c r="ES18" s="1"/>
      <c r="ET18" s="1">
        <v>1</v>
      </c>
      <c r="EU18" s="1"/>
      <c r="EV18" s="1"/>
      <c r="EW18" s="1">
        <v>1</v>
      </c>
      <c r="EX18" s="1"/>
      <c r="EY18" s="1"/>
      <c r="EZ18" s="1">
        <v>1</v>
      </c>
      <c r="FA18" s="1"/>
      <c r="FB18" s="1"/>
      <c r="FC18" s="1">
        <v>1</v>
      </c>
      <c r="FD18" s="1"/>
      <c r="FE18" s="1"/>
      <c r="FF18" s="1">
        <v>1</v>
      </c>
      <c r="FG18" s="1"/>
      <c r="FH18" s="1"/>
      <c r="FI18" s="1">
        <v>1</v>
      </c>
      <c r="FJ18" s="1"/>
      <c r="FK18" s="1"/>
      <c r="FL18" s="1"/>
      <c r="FM18" s="1">
        <v>1</v>
      </c>
      <c r="FN18" s="1"/>
      <c r="FO18" s="1">
        <v>1</v>
      </c>
      <c r="FP18" s="1"/>
      <c r="FQ18" s="29"/>
      <c r="FR18" s="29">
        <v>1</v>
      </c>
      <c r="FS18" s="29"/>
      <c r="FT18" s="1"/>
      <c r="FU18" s="1">
        <v>1</v>
      </c>
      <c r="FV18" s="1"/>
      <c r="FW18" s="1"/>
      <c r="FX18" s="1">
        <v>1</v>
      </c>
      <c r="FY18" s="1"/>
      <c r="FZ18" s="1"/>
      <c r="GA18" s="1">
        <v>1</v>
      </c>
      <c r="GB18" s="1"/>
      <c r="GC18" s="1"/>
      <c r="GD18" s="1">
        <v>1</v>
      </c>
      <c r="GE18" s="1"/>
      <c r="GF18" s="1"/>
      <c r="GG18" s="1">
        <v>1</v>
      </c>
      <c r="GH18" s="1"/>
      <c r="GI18" s="29"/>
      <c r="GJ18" s="29">
        <v>1</v>
      </c>
      <c r="GK18" s="29"/>
      <c r="GL18" s="29"/>
      <c r="GM18" s="29">
        <v>1</v>
      </c>
      <c r="GN18" s="29"/>
      <c r="GO18" s="29"/>
      <c r="GP18" s="1">
        <v>1</v>
      </c>
      <c r="GQ18" s="1"/>
      <c r="GR18" s="29"/>
      <c r="GS18" s="29"/>
      <c r="GT18" s="29">
        <v>1</v>
      </c>
      <c r="GU18" s="29"/>
      <c r="GV18" s="1"/>
      <c r="GW18" s="1">
        <v>1</v>
      </c>
      <c r="GX18" s="29"/>
      <c r="GY18" s="29"/>
      <c r="GZ18" s="29">
        <v>1</v>
      </c>
      <c r="HA18" s="1"/>
      <c r="HB18" s="1">
        <v>1</v>
      </c>
      <c r="HC18" s="1"/>
      <c r="HD18" s="1"/>
      <c r="HE18" s="1">
        <v>1</v>
      </c>
      <c r="HF18" s="1"/>
      <c r="HG18" s="1"/>
      <c r="HH18" s="1">
        <v>1</v>
      </c>
      <c r="HI18" s="1"/>
      <c r="HJ18" s="1"/>
      <c r="HK18" s="1">
        <v>1</v>
      </c>
      <c r="HL18" s="1"/>
      <c r="HM18" s="1"/>
      <c r="HN18" s="1">
        <v>1</v>
      </c>
      <c r="HO18" s="1"/>
      <c r="HP18" s="29"/>
      <c r="HQ18" s="29">
        <v>1</v>
      </c>
      <c r="HR18" s="29"/>
      <c r="HS18" s="29"/>
      <c r="HT18" s="29">
        <v>1</v>
      </c>
      <c r="HU18" s="29"/>
      <c r="HV18" s="29"/>
      <c r="HW18" s="1">
        <v>1</v>
      </c>
      <c r="HX18" s="1"/>
      <c r="HY18" s="29"/>
      <c r="HZ18" s="29">
        <v>1</v>
      </c>
      <c r="IA18" s="29"/>
      <c r="IB18" s="29"/>
      <c r="IC18" s="1">
        <v>1</v>
      </c>
      <c r="ID18" s="1"/>
      <c r="IE18" s="1"/>
      <c r="IF18" s="1">
        <v>1</v>
      </c>
      <c r="IG18" s="1"/>
      <c r="IH18" s="1"/>
      <c r="II18" s="1">
        <v>1</v>
      </c>
      <c r="IJ18" s="1"/>
      <c r="IK18" s="1"/>
      <c r="IL18" s="1">
        <v>1</v>
      </c>
      <c r="IM18" s="1"/>
      <c r="IN18" s="1"/>
      <c r="IO18" s="1">
        <v>1</v>
      </c>
      <c r="IP18" s="1"/>
      <c r="IQ18" s="29"/>
      <c r="IR18" s="29">
        <v>1</v>
      </c>
      <c r="IS18" s="29"/>
      <c r="IT18" s="1"/>
      <c r="IU18" s="1">
        <v>1</v>
      </c>
      <c r="IV18" s="1"/>
      <c r="IW18" s="1"/>
      <c r="IX18" s="1">
        <v>1</v>
      </c>
      <c r="IY18" s="1"/>
      <c r="IZ18" s="1"/>
      <c r="JA18" s="1">
        <v>1</v>
      </c>
      <c r="JB18" s="1"/>
      <c r="JC18" s="1"/>
      <c r="JD18" s="1">
        <v>1</v>
      </c>
      <c r="JE18" s="1"/>
      <c r="JF18" s="1"/>
      <c r="JG18" s="1">
        <v>1</v>
      </c>
      <c r="JH18" s="1"/>
      <c r="JI18" s="29"/>
      <c r="JJ18" s="29">
        <v>1</v>
      </c>
      <c r="JK18" s="29"/>
      <c r="JL18" s="29"/>
      <c r="JM18" s="29">
        <v>1</v>
      </c>
      <c r="JN18" s="29"/>
      <c r="JO18" s="29"/>
      <c r="JP18" s="1">
        <v>1</v>
      </c>
      <c r="JQ18" s="1"/>
      <c r="JR18" s="29"/>
      <c r="JS18" s="29">
        <v>1</v>
      </c>
      <c r="JT18" s="29"/>
      <c r="JU18" s="29"/>
      <c r="JV18" s="1">
        <v>1</v>
      </c>
      <c r="JW18" s="1"/>
      <c r="JX18" s="29"/>
      <c r="JY18" s="29">
        <v>1</v>
      </c>
      <c r="JZ18" s="29"/>
      <c r="KA18" s="1"/>
      <c r="KB18" s="1">
        <v>1</v>
      </c>
      <c r="KC18" s="1"/>
      <c r="KD18" s="1"/>
      <c r="KE18" s="1">
        <v>1</v>
      </c>
      <c r="KF18" s="1"/>
      <c r="KG18" s="1"/>
      <c r="KH18" s="1">
        <v>1</v>
      </c>
      <c r="KI18" s="1"/>
      <c r="KJ18" s="1"/>
      <c r="KK18" s="1"/>
      <c r="KL18" s="1">
        <v>1</v>
      </c>
      <c r="KM18" s="1"/>
      <c r="KN18" s="1">
        <v>1</v>
      </c>
      <c r="KO18" s="1"/>
      <c r="KP18" s="29"/>
      <c r="KQ18" s="29">
        <v>1</v>
      </c>
      <c r="KR18" s="29"/>
      <c r="KS18" s="29"/>
      <c r="KT18" s="29">
        <v>1</v>
      </c>
      <c r="KU18" s="29"/>
      <c r="KV18" s="29"/>
      <c r="KW18" s="1">
        <v>1</v>
      </c>
      <c r="KX18" s="1"/>
      <c r="KY18" s="29"/>
      <c r="KZ18" s="29"/>
      <c r="LA18" s="29">
        <v>1</v>
      </c>
      <c r="LB18" s="29"/>
      <c r="LC18" s="29">
        <v>1</v>
      </c>
      <c r="LD18" s="29"/>
      <c r="LE18" s="29"/>
      <c r="LF18" s="29">
        <v>1</v>
      </c>
      <c r="LG18" s="29"/>
      <c r="LH18" s="29"/>
      <c r="LI18" s="1">
        <v>1</v>
      </c>
      <c r="LJ18" s="1"/>
      <c r="LK18" s="29"/>
      <c r="LL18" s="29"/>
      <c r="LM18" s="29">
        <v>1</v>
      </c>
      <c r="LN18" s="29"/>
      <c r="LO18" s="1">
        <v>1</v>
      </c>
      <c r="LP18" s="1"/>
      <c r="LQ18" s="29"/>
      <c r="LR18" s="29">
        <v>1</v>
      </c>
      <c r="LS18" s="29"/>
      <c r="LT18" s="1"/>
      <c r="LU18" s="1">
        <v>1</v>
      </c>
      <c r="LV18" s="1"/>
      <c r="LW18" s="1"/>
      <c r="LX18" s="1">
        <v>1</v>
      </c>
      <c r="LY18" s="1"/>
      <c r="LZ18" s="1"/>
      <c r="MA18" s="1">
        <v>1</v>
      </c>
      <c r="MB18" s="1"/>
      <c r="MC18" s="1"/>
      <c r="MD18" s="1"/>
      <c r="ME18" s="1">
        <v>1</v>
      </c>
      <c r="MF18" s="1"/>
      <c r="MG18" s="1"/>
      <c r="MH18" s="1">
        <v>1</v>
      </c>
      <c r="MI18" s="29"/>
      <c r="MJ18" s="29">
        <v>1</v>
      </c>
      <c r="MK18" s="29"/>
      <c r="ML18" s="29"/>
      <c r="MM18" s="29">
        <v>1</v>
      </c>
      <c r="MN18" s="29"/>
      <c r="MO18" s="29"/>
      <c r="MP18" s="1">
        <v>1</v>
      </c>
      <c r="MQ18" s="1"/>
      <c r="MR18" s="29"/>
      <c r="MS18" s="29"/>
      <c r="MT18" s="29">
        <v>1</v>
      </c>
      <c r="MU18" s="29"/>
      <c r="MV18" s="29">
        <v>1</v>
      </c>
      <c r="MW18" s="29"/>
      <c r="MX18" s="29"/>
      <c r="MY18" s="29">
        <v>1</v>
      </c>
      <c r="MZ18" s="29"/>
      <c r="NA18" s="29"/>
      <c r="NB18" s="29">
        <v>1</v>
      </c>
      <c r="NC18" s="29"/>
      <c r="ND18" s="29"/>
      <c r="NE18" s="29"/>
      <c r="NF18" s="29">
        <v>1</v>
      </c>
      <c r="NG18" s="29"/>
      <c r="NH18" s="29">
        <v>1</v>
      </c>
      <c r="NI18" s="29"/>
      <c r="NJ18" s="29"/>
      <c r="NK18" s="29">
        <v>1</v>
      </c>
      <c r="NL18" s="29"/>
      <c r="NM18" s="29"/>
      <c r="NN18" s="1">
        <v>1</v>
      </c>
      <c r="NO18" s="1"/>
      <c r="NP18" s="29"/>
      <c r="NQ18" s="29">
        <v>1</v>
      </c>
      <c r="NR18" s="29"/>
      <c r="NS18" s="29"/>
      <c r="NT18" s="1">
        <v>1</v>
      </c>
      <c r="NU18" s="1"/>
      <c r="NV18" s="29"/>
      <c r="NW18" s="29">
        <v>1</v>
      </c>
      <c r="NX18" s="29"/>
      <c r="NY18" s="1"/>
      <c r="NZ18" s="1">
        <v>1</v>
      </c>
      <c r="OA18" s="1"/>
      <c r="OB18" s="1"/>
      <c r="OC18" s="1">
        <v>1</v>
      </c>
      <c r="OD18" s="1"/>
      <c r="OE18" s="1"/>
      <c r="OF18" s="1">
        <v>1</v>
      </c>
      <c r="OG18" s="1"/>
      <c r="OH18" s="1"/>
      <c r="OI18" s="1"/>
      <c r="OJ18" s="1">
        <v>1</v>
      </c>
      <c r="OK18" s="1"/>
      <c r="OL18" s="1">
        <v>1</v>
      </c>
      <c r="OM18" s="1"/>
      <c r="ON18" s="29"/>
      <c r="OO18" s="29">
        <v>1</v>
      </c>
      <c r="OP18" s="29"/>
      <c r="OQ18" s="29"/>
      <c r="OR18" s="29">
        <v>1</v>
      </c>
      <c r="OS18" s="29"/>
      <c r="OT18" s="29"/>
      <c r="OU18" s="1">
        <v>1</v>
      </c>
      <c r="OV18" s="1"/>
      <c r="OW18" s="29"/>
      <c r="OX18" s="29">
        <v>1</v>
      </c>
      <c r="OY18" s="29"/>
      <c r="OZ18" s="29"/>
      <c r="PA18" s="29">
        <v>1</v>
      </c>
      <c r="PB18" s="29"/>
      <c r="PC18" s="29"/>
      <c r="PD18" s="29">
        <v>1</v>
      </c>
      <c r="PE18" s="29"/>
      <c r="PF18" s="29"/>
      <c r="PG18" s="29"/>
      <c r="PH18" s="29">
        <v>1</v>
      </c>
      <c r="PI18" s="29"/>
      <c r="PJ18" s="1">
        <v>1</v>
      </c>
      <c r="PK18" s="1"/>
      <c r="PL18" s="1"/>
      <c r="PM18" s="1">
        <v>1</v>
      </c>
      <c r="PN18" s="1"/>
      <c r="PO18" s="1"/>
      <c r="PP18" s="1">
        <v>1</v>
      </c>
      <c r="PQ18" s="1"/>
      <c r="PR18" s="1"/>
      <c r="PS18" s="1">
        <v>1</v>
      </c>
      <c r="PT18" s="1"/>
      <c r="PU18" s="1"/>
      <c r="PV18" s="1">
        <v>1</v>
      </c>
      <c r="PW18" s="1"/>
      <c r="PX18" s="1"/>
      <c r="PY18" s="1">
        <v>1</v>
      </c>
      <c r="PZ18" s="1"/>
      <c r="QA18" s="1"/>
      <c r="QB18" s="1">
        <v>1</v>
      </c>
      <c r="QC18" s="1"/>
      <c r="QD18" s="1"/>
      <c r="QE18" s="1">
        <v>1</v>
      </c>
      <c r="QF18" s="1"/>
      <c r="QG18" s="1"/>
      <c r="QH18" s="1">
        <v>1</v>
      </c>
      <c r="QI18" s="1"/>
      <c r="QJ18" s="1"/>
      <c r="QK18" s="1">
        <v>1</v>
      </c>
      <c r="QL18" s="1"/>
      <c r="QM18" s="1"/>
      <c r="QN18" s="1">
        <v>1</v>
      </c>
      <c r="QO18" s="1"/>
      <c r="QP18" s="1"/>
      <c r="QQ18" s="1">
        <v>1</v>
      </c>
      <c r="QR18" s="1"/>
      <c r="QS18" s="1"/>
      <c r="QT18" s="8">
        <v>1</v>
      </c>
      <c r="QU18" s="8"/>
      <c r="QV18" s="8"/>
      <c r="QW18" s="1">
        <v>1</v>
      </c>
      <c r="QX18" s="1"/>
      <c r="QY18" s="1"/>
      <c r="QZ18" s="1">
        <v>1</v>
      </c>
      <c r="RA18" s="1"/>
      <c r="RB18" s="1"/>
      <c r="RC18" s="1">
        <v>1</v>
      </c>
      <c r="RD18" s="1"/>
      <c r="RE18" s="1"/>
      <c r="RF18" s="1">
        <v>1</v>
      </c>
      <c r="RG18" s="1"/>
      <c r="RH18" s="1"/>
      <c r="RI18" s="1">
        <v>1</v>
      </c>
      <c r="RJ18" s="1"/>
      <c r="RK18" s="1"/>
      <c r="RL18" s="1">
        <v>1</v>
      </c>
      <c r="RM18" s="1"/>
      <c r="RN18" s="1"/>
      <c r="RO18" s="1">
        <v>1</v>
      </c>
      <c r="RP18" s="1"/>
      <c r="RQ18" s="1"/>
      <c r="RR18" s="1">
        <v>1</v>
      </c>
      <c r="RS18" s="1"/>
      <c r="RT18" s="1"/>
      <c r="RU18" s="1">
        <v>1</v>
      </c>
      <c r="RV18" s="1"/>
      <c r="RW18" s="1"/>
      <c r="RX18" s="1">
        <v>1</v>
      </c>
      <c r="RY18" s="1"/>
      <c r="RZ18" s="1"/>
      <c r="SA18" s="1">
        <v>1</v>
      </c>
      <c r="SB18" s="1"/>
      <c r="SC18" s="1"/>
      <c r="SD18" s="1">
        <v>1</v>
      </c>
      <c r="SE18" s="1"/>
      <c r="SF18" s="1"/>
      <c r="SG18" s="1"/>
      <c r="SH18" s="1">
        <v>1</v>
      </c>
      <c r="SI18" s="29"/>
      <c r="SJ18" s="29"/>
      <c r="SK18" s="29">
        <v>1</v>
      </c>
      <c r="SL18" s="1"/>
      <c r="SM18" s="1">
        <v>1</v>
      </c>
      <c r="SN18" s="1"/>
      <c r="SO18" s="1"/>
      <c r="SP18" s="1">
        <v>1</v>
      </c>
      <c r="SQ18" s="1"/>
      <c r="SR18" s="1"/>
      <c r="SS18" s="1">
        <v>1</v>
      </c>
      <c r="ST18" s="1"/>
      <c r="SU18" s="1"/>
      <c r="SV18" s="1">
        <v>1</v>
      </c>
      <c r="SW18" s="1"/>
      <c r="SX18" s="1"/>
      <c r="SY18" s="1"/>
      <c r="SZ18" s="1">
        <v>1</v>
      </c>
      <c r="TA18" s="29"/>
      <c r="TB18" s="29">
        <v>1</v>
      </c>
      <c r="TC18" s="29"/>
      <c r="TD18" s="29"/>
      <c r="TE18" s="1">
        <v>1</v>
      </c>
      <c r="TF18" s="1"/>
      <c r="TG18" s="1"/>
      <c r="TH18" s="1">
        <v>1</v>
      </c>
      <c r="TI18" s="1"/>
      <c r="TJ18" s="1"/>
      <c r="TK18" s="1">
        <v>1</v>
      </c>
      <c r="TL18" s="1"/>
      <c r="TM18" s="1"/>
      <c r="TN18" s="1">
        <v>1</v>
      </c>
      <c r="TO18" s="1"/>
      <c r="TP18" s="1"/>
      <c r="TQ18" s="1">
        <v>1</v>
      </c>
      <c r="TR18" s="1"/>
      <c r="TS18" s="1"/>
      <c r="TT18" s="1">
        <v>1</v>
      </c>
      <c r="TU18" s="1"/>
      <c r="TV18" s="1"/>
      <c r="TW18" s="1">
        <v>1</v>
      </c>
      <c r="TX18" s="1"/>
      <c r="TY18" s="1"/>
      <c r="TZ18" s="1">
        <v>1</v>
      </c>
      <c r="UA18" s="1"/>
      <c r="UB18" s="1"/>
      <c r="UC18" s="1">
        <v>1</v>
      </c>
      <c r="UD18" s="1"/>
      <c r="UE18" s="1"/>
      <c r="UF18" s="8">
        <v>1</v>
      </c>
      <c r="UG18" s="8"/>
      <c r="UH18" s="8"/>
      <c r="UI18" s="1">
        <v>1</v>
      </c>
      <c r="UJ18" s="1"/>
      <c r="UK18" s="1"/>
      <c r="UL18" s="1">
        <v>1</v>
      </c>
      <c r="UM18" s="1"/>
      <c r="UN18" s="1"/>
      <c r="UO18" s="1">
        <v>1</v>
      </c>
      <c r="UP18" s="1"/>
      <c r="UQ18" s="1"/>
      <c r="UR18" s="1">
        <v>1</v>
      </c>
      <c r="US18" s="1"/>
      <c r="UT18" s="1"/>
      <c r="UU18" s="29">
        <v>1</v>
      </c>
      <c r="UV18" s="29"/>
      <c r="UW18" s="29"/>
      <c r="UX18" s="29">
        <v>1</v>
      </c>
      <c r="UY18" s="29"/>
      <c r="UZ18" s="29"/>
      <c r="VA18" s="1">
        <v>1</v>
      </c>
      <c r="VB18" s="1"/>
      <c r="VC18" s="29"/>
      <c r="VD18" s="29">
        <v>1</v>
      </c>
      <c r="VE18" s="29"/>
      <c r="VF18" s="29"/>
      <c r="VG18" s="29">
        <v>1</v>
      </c>
      <c r="VH18" s="29"/>
      <c r="VI18" s="29"/>
      <c r="VJ18" s="29">
        <v>1</v>
      </c>
      <c r="VK18" s="29"/>
      <c r="VL18" s="29"/>
      <c r="VM18" s="1">
        <v>1</v>
      </c>
      <c r="VN18" s="1"/>
      <c r="VO18" s="1"/>
      <c r="VP18" s="1">
        <v>1</v>
      </c>
      <c r="VQ18" s="1"/>
      <c r="VR18" s="1"/>
      <c r="VS18" s="1">
        <v>1</v>
      </c>
      <c r="VT18" s="1"/>
      <c r="VU18" s="1"/>
    </row>
    <row r="19" spans="1:593" ht="15.75" x14ac:dyDescent="0.25">
      <c r="A19" s="2">
        <v>6</v>
      </c>
      <c r="B19" s="32" t="s">
        <v>981</v>
      </c>
      <c r="C19" s="8">
        <v>1</v>
      </c>
      <c r="D19" s="8"/>
      <c r="E19" s="8"/>
      <c r="F19" s="1">
        <v>1</v>
      </c>
      <c r="G19" s="1"/>
      <c r="H19" s="1"/>
      <c r="I19" s="1">
        <v>1</v>
      </c>
      <c r="J19" s="1"/>
      <c r="K19" s="1"/>
      <c r="L19" s="1">
        <v>1</v>
      </c>
      <c r="M19" s="1"/>
      <c r="N19" s="1"/>
      <c r="O19" s="1">
        <v>1</v>
      </c>
      <c r="P19" s="1"/>
      <c r="Q19" s="1"/>
      <c r="R19" s="1">
        <v>1</v>
      </c>
      <c r="S19" s="1"/>
      <c r="T19" s="1"/>
      <c r="U19" s="1">
        <v>1</v>
      </c>
      <c r="V19" s="1"/>
      <c r="W19" s="1"/>
      <c r="X19" s="1">
        <v>1</v>
      </c>
      <c r="Y19" s="1"/>
      <c r="Z19" s="1"/>
      <c r="AA19" s="1">
        <v>1</v>
      </c>
      <c r="AB19" s="1"/>
      <c r="AC19" s="1"/>
      <c r="AD19" s="1">
        <v>1</v>
      </c>
      <c r="AE19" s="1"/>
      <c r="AF19" s="1"/>
      <c r="AG19" s="1">
        <v>1</v>
      </c>
      <c r="AH19" s="1"/>
      <c r="AI19" s="1"/>
      <c r="AJ19" s="1">
        <v>1</v>
      </c>
      <c r="AK19" s="1"/>
      <c r="AL19" s="1"/>
      <c r="AM19" s="1">
        <v>1</v>
      </c>
      <c r="AN19" s="1"/>
      <c r="AO19" s="1"/>
      <c r="AP19" s="8">
        <v>1</v>
      </c>
      <c r="AQ19" s="8"/>
      <c r="AR19" s="8"/>
      <c r="AS19" s="1">
        <v>1</v>
      </c>
      <c r="AT19" s="1"/>
      <c r="AU19" s="1"/>
      <c r="AV19" s="1">
        <v>1</v>
      </c>
      <c r="AW19" s="1"/>
      <c r="AX19" s="1"/>
      <c r="AY19" s="1">
        <v>1</v>
      </c>
      <c r="AZ19" s="1"/>
      <c r="BA19" s="1"/>
      <c r="BB19" s="1">
        <v>1</v>
      </c>
      <c r="BC19" s="1"/>
      <c r="BD19" s="1"/>
      <c r="BE19" s="1">
        <v>1</v>
      </c>
      <c r="BF19" s="1"/>
      <c r="BG19" s="1"/>
      <c r="BH19" s="1">
        <v>1</v>
      </c>
      <c r="BI19" s="1"/>
      <c r="BJ19" s="1"/>
      <c r="BK19" s="1">
        <v>1</v>
      </c>
      <c r="BL19" s="1"/>
      <c r="BM19" s="1"/>
      <c r="BN19" s="1">
        <v>1</v>
      </c>
      <c r="BO19" s="1"/>
      <c r="BP19" s="1"/>
      <c r="BQ19" s="1">
        <v>1</v>
      </c>
      <c r="BR19" s="1"/>
      <c r="BS19" s="1"/>
      <c r="BT19" s="1">
        <v>1</v>
      </c>
      <c r="BU19" s="1"/>
      <c r="BV19" s="1"/>
      <c r="BW19" s="1">
        <v>1</v>
      </c>
      <c r="BX19" s="1"/>
      <c r="BY19" s="1"/>
      <c r="BZ19" s="1">
        <v>1</v>
      </c>
      <c r="CA19" s="1"/>
      <c r="CB19" s="1"/>
      <c r="CC19" s="1">
        <v>1</v>
      </c>
      <c r="CD19" s="1"/>
      <c r="CE19" s="29"/>
      <c r="CF19" s="29">
        <v>1</v>
      </c>
      <c r="CG19" s="29"/>
      <c r="CH19" s="1"/>
      <c r="CI19" s="1">
        <v>1</v>
      </c>
      <c r="CJ19" s="1"/>
      <c r="CK19" s="1"/>
      <c r="CL19" s="1">
        <v>1</v>
      </c>
      <c r="CM19" s="1"/>
      <c r="CN19" s="1"/>
      <c r="CO19" s="1">
        <v>1</v>
      </c>
      <c r="CP19" s="1"/>
      <c r="CQ19" s="1"/>
      <c r="CR19" s="1">
        <v>1</v>
      </c>
      <c r="CS19" s="1"/>
      <c r="CT19" s="1"/>
      <c r="CU19" s="1">
        <v>1</v>
      </c>
      <c r="CV19" s="1"/>
      <c r="CW19" s="29"/>
      <c r="CX19" s="29">
        <v>1</v>
      </c>
      <c r="CY19" s="29"/>
      <c r="CZ19" s="29"/>
      <c r="DA19" s="1">
        <v>1</v>
      </c>
      <c r="DB19" s="1"/>
      <c r="DC19" s="1"/>
      <c r="DD19" s="1">
        <v>1</v>
      </c>
      <c r="DE19" s="1"/>
      <c r="DF19" s="1"/>
      <c r="DG19" s="1">
        <v>1</v>
      </c>
      <c r="DH19" s="1"/>
      <c r="DI19" s="1"/>
      <c r="DJ19" s="1">
        <v>1</v>
      </c>
      <c r="DK19" s="1"/>
      <c r="DL19" s="1"/>
      <c r="DM19" s="1">
        <v>1</v>
      </c>
      <c r="DN19" s="1"/>
      <c r="DO19" s="1"/>
      <c r="DP19" s="1">
        <v>1</v>
      </c>
      <c r="DQ19" s="1"/>
      <c r="DR19" s="1"/>
      <c r="DS19" s="1">
        <v>1</v>
      </c>
      <c r="DT19" s="1"/>
      <c r="DU19" s="1"/>
      <c r="DV19" s="1">
        <v>1</v>
      </c>
      <c r="DW19" s="1"/>
      <c r="DX19" s="1"/>
      <c r="DY19" s="1">
        <v>1</v>
      </c>
      <c r="DZ19" s="1"/>
      <c r="EA19" s="1"/>
      <c r="EB19" s="8">
        <v>1</v>
      </c>
      <c r="EC19" s="8"/>
      <c r="ED19" s="8"/>
      <c r="EE19" s="1">
        <v>1</v>
      </c>
      <c r="EF19" s="1"/>
      <c r="EG19" s="1"/>
      <c r="EH19" s="1">
        <v>1</v>
      </c>
      <c r="EI19" s="1"/>
      <c r="EJ19" s="1"/>
      <c r="EK19" s="1">
        <v>1</v>
      </c>
      <c r="EL19" s="1"/>
      <c r="EM19" s="1"/>
      <c r="EN19" s="1">
        <v>1</v>
      </c>
      <c r="EO19" s="1"/>
      <c r="EP19" s="1"/>
      <c r="EQ19" s="1">
        <v>1</v>
      </c>
      <c r="ER19" s="1"/>
      <c r="ES19" s="1"/>
      <c r="ET19" s="1">
        <v>1</v>
      </c>
      <c r="EU19" s="1"/>
      <c r="EV19" s="1"/>
      <c r="EW19" s="1">
        <v>1</v>
      </c>
      <c r="EX19" s="1"/>
      <c r="EY19" s="1"/>
      <c r="EZ19" s="1">
        <v>1</v>
      </c>
      <c r="FA19" s="1"/>
      <c r="FB19" s="1"/>
      <c r="FC19" s="1">
        <v>1</v>
      </c>
      <c r="FD19" s="1"/>
      <c r="FE19" s="1"/>
      <c r="FF19" s="1">
        <v>1</v>
      </c>
      <c r="FG19" s="1"/>
      <c r="FH19" s="1"/>
      <c r="FI19" s="1">
        <v>1</v>
      </c>
      <c r="FJ19" s="1"/>
      <c r="FK19" s="1"/>
      <c r="FL19" s="1">
        <v>1</v>
      </c>
      <c r="FM19" s="1"/>
      <c r="FN19" s="1"/>
      <c r="FO19" s="1">
        <v>1</v>
      </c>
      <c r="FP19" s="1"/>
      <c r="FQ19" s="29"/>
      <c r="FR19" s="29">
        <v>1</v>
      </c>
      <c r="FS19" s="29"/>
      <c r="FT19" s="1"/>
      <c r="FU19" s="1">
        <v>1</v>
      </c>
      <c r="FV19" s="1"/>
      <c r="FW19" s="1"/>
      <c r="FX19" s="1">
        <v>1</v>
      </c>
      <c r="FY19" s="1"/>
      <c r="FZ19" s="1"/>
      <c r="GA19" s="1">
        <v>1</v>
      </c>
      <c r="GB19" s="1"/>
      <c r="GC19" s="1"/>
      <c r="GD19" s="1">
        <v>1</v>
      </c>
      <c r="GE19" s="1"/>
      <c r="GF19" s="1"/>
      <c r="GG19" s="1">
        <v>1</v>
      </c>
      <c r="GH19" s="1"/>
      <c r="GI19" s="29"/>
      <c r="GJ19" s="29">
        <v>1</v>
      </c>
      <c r="GK19" s="29"/>
      <c r="GL19" s="29"/>
      <c r="GM19" s="29">
        <v>1</v>
      </c>
      <c r="GN19" s="29"/>
      <c r="GO19" s="29"/>
      <c r="GP19" s="1">
        <v>1</v>
      </c>
      <c r="GQ19" s="1"/>
      <c r="GR19" s="29"/>
      <c r="GS19" s="29">
        <v>1</v>
      </c>
      <c r="GT19" s="29"/>
      <c r="GU19" s="29"/>
      <c r="GV19" s="1">
        <v>1</v>
      </c>
      <c r="GW19" s="1"/>
      <c r="GX19" s="29"/>
      <c r="GY19" s="29">
        <v>1</v>
      </c>
      <c r="GZ19" s="29"/>
      <c r="HA19" s="1"/>
      <c r="HB19" s="1">
        <v>1</v>
      </c>
      <c r="HC19" s="1"/>
      <c r="HD19" s="1"/>
      <c r="HE19" s="1">
        <v>1</v>
      </c>
      <c r="HF19" s="1"/>
      <c r="HG19" s="1"/>
      <c r="HH19" s="1">
        <v>1</v>
      </c>
      <c r="HI19" s="1"/>
      <c r="HJ19" s="1"/>
      <c r="HK19" s="1">
        <v>1</v>
      </c>
      <c r="HL19" s="1"/>
      <c r="HM19" s="1"/>
      <c r="HN19" s="1">
        <v>1</v>
      </c>
      <c r="HO19" s="1"/>
      <c r="HP19" s="29"/>
      <c r="HQ19" s="29">
        <v>1</v>
      </c>
      <c r="HR19" s="29"/>
      <c r="HS19" s="29"/>
      <c r="HT19" s="29">
        <v>1</v>
      </c>
      <c r="HU19" s="29"/>
      <c r="HV19" s="29"/>
      <c r="HW19" s="1">
        <v>1</v>
      </c>
      <c r="HX19" s="1"/>
      <c r="HY19" s="29"/>
      <c r="HZ19" s="29">
        <v>1</v>
      </c>
      <c r="IA19" s="29"/>
      <c r="IB19" s="29"/>
      <c r="IC19" s="1">
        <v>1</v>
      </c>
      <c r="ID19" s="1"/>
      <c r="IE19" s="1"/>
      <c r="IF19" s="1">
        <v>1</v>
      </c>
      <c r="IG19" s="1"/>
      <c r="IH19" s="1"/>
      <c r="II19" s="1">
        <v>1</v>
      </c>
      <c r="IJ19" s="1"/>
      <c r="IK19" s="1"/>
      <c r="IL19" s="1">
        <v>1</v>
      </c>
      <c r="IM19" s="1"/>
      <c r="IN19" s="1"/>
      <c r="IO19" s="1">
        <v>1</v>
      </c>
      <c r="IP19" s="1"/>
      <c r="IQ19" s="29"/>
      <c r="IR19" s="29">
        <v>1</v>
      </c>
      <c r="IS19" s="29"/>
      <c r="IT19" s="1"/>
      <c r="IU19" s="1">
        <v>1</v>
      </c>
      <c r="IV19" s="1"/>
      <c r="IW19" s="1"/>
      <c r="IX19" s="1">
        <v>1</v>
      </c>
      <c r="IY19" s="1"/>
      <c r="IZ19" s="1"/>
      <c r="JA19" s="1">
        <v>1</v>
      </c>
      <c r="JB19" s="1"/>
      <c r="JC19" s="1"/>
      <c r="JD19" s="1">
        <v>1</v>
      </c>
      <c r="JE19" s="1"/>
      <c r="JF19" s="1"/>
      <c r="JG19" s="1">
        <v>1</v>
      </c>
      <c r="JH19" s="1"/>
      <c r="JI19" s="29"/>
      <c r="JJ19" s="29">
        <v>1</v>
      </c>
      <c r="JK19" s="29"/>
      <c r="JL19" s="29"/>
      <c r="JM19" s="29">
        <v>1</v>
      </c>
      <c r="JN19" s="29"/>
      <c r="JO19" s="29"/>
      <c r="JP19" s="1">
        <v>1</v>
      </c>
      <c r="JQ19" s="1"/>
      <c r="JR19" s="29"/>
      <c r="JS19" s="29">
        <v>1</v>
      </c>
      <c r="JT19" s="29"/>
      <c r="JU19" s="29"/>
      <c r="JV19" s="1">
        <v>1</v>
      </c>
      <c r="JW19" s="1"/>
      <c r="JX19" s="29"/>
      <c r="JY19" s="29">
        <v>1</v>
      </c>
      <c r="JZ19" s="29"/>
      <c r="KA19" s="1"/>
      <c r="KB19" s="1">
        <v>1</v>
      </c>
      <c r="KC19" s="1"/>
      <c r="KD19" s="1"/>
      <c r="KE19" s="1">
        <v>1</v>
      </c>
      <c r="KF19" s="1"/>
      <c r="KG19" s="1"/>
      <c r="KH19" s="1">
        <v>1</v>
      </c>
      <c r="KI19" s="1"/>
      <c r="KJ19" s="1"/>
      <c r="KK19" s="1">
        <v>1</v>
      </c>
      <c r="KL19" s="1"/>
      <c r="KM19" s="1"/>
      <c r="KN19" s="1">
        <v>1</v>
      </c>
      <c r="KO19" s="1"/>
      <c r="KP19" s="29"/>
      <c r="KQ19" s="29">
        <v>1</v>
      </c>
      <c r="KR19" s="29"/>
      <c r="KS19" s="29"/>
      <c r="KT19" s="29">
        <v>1</v>
      </c>
      <c r="KU19" s="29"/>
      <c r="KV19" s="29"/>
      <c r="KW19" s="1">
        <v>1</v>
      </c>
      <c r="KX19" s="1"/>
      <c r="KY19" s="29"/>
      <c r="KZ19" s="29">
        <v>1</v>
      </c>
      <c r="LA19" s="29"/>
      <c r="LB19" s="29"/>
      <c r="LC19" s="29">
        <v>1</v>
      </c>
      <c r="LD19" s="29"/>
      <c r="LE19" s="29"/>
      <c r="LF19" s="29">
        <v>1</v>
      </c>
      <c r="LG19" s="29"/>
      <c r="LH19" s="29"/>
      <c r="LI19" s="1">
        <v>1</v>
      </c>
      <c r="LJ19" s="1"/>
      <c r="LK19" s="29"/>
      <c r="LL19" s="29">
        <v>1</v>
      </c>
      <c r="LM19" s="29"/>
      <c r="LN19" s="29"/>
      <c r="LO19" s="1">
        <v>1</v>
      </c>
      <c r="LP19" s="1"/>
      <c r="LQ19" s="29"/>
      <c r="LR19" s="29">
        <v>1</v>
      </c>
      <c r="LS19" s="29"/>
      <c r="LT19" s="1"/>
      <c r="LU19" s="1">
        <v>1</v>
      </c>
      <c r="LV19" s="1"/>
      <c r="LW19" s="1"/>
      <c r="LX19" s="1">
        <v>1</v>
      </c>
      <c r="LY19" s="1"/>
      <c r="LZ19" s="1"/>
      <c r="MA19" s="1">
        <v>1</v>
      </c>
      <c r="MB19" s="1"/>
      <c r="MC19" s="1"/>
      <c r="MD19" s="1">
        <v>1</v>
      </c>
      <c r="ME19" s="1"/>
      <c r="MF19" s="1"/>
      <c r="MG19" s="1">
        <v>1</v>
      </c>
      <c r="MH19" s="1"/>
      <c r="MI19" s="29"/>
      <c r="MJ19" s="29">
        <v>1</v>
      </c>
      <c r="MK19" s="29"/>
      <c r="ML19" s="29"/>
      <c r="MM19" s="29">
        <v>1</v>
      </c>
      <c r="MN19" s="29"/>
      <c r="MO19" s="29"/>
      <c r="MP19" s="1">
        <v>1</v>
      </c>
      <c r="MQ19" s="1"/>
      <c r="MR19" s="29"/>
      <c r="MS19" s="29">
        <v>1</v>
      </c>
      <c r="MT19" s="29"/>
      <c r="MU19" s="29"/>
      <c r="MV19" s="29">
        <v>1</v>
      </c>
      <c r="MW19" s="29"/>
      <c r="MX19" s="29"/>
      <c r="MY19" s="29">
        <v>1</v>
      </c>
      <c r="MZ19" s="29"/>
      <c r="NA19" s="29"/>
      <c r="NB19" s="29">
        <v>1</v>
      </c>
      <c r="NC19" s="29"/>
      <c r="ND19" s="29"/>
      <c r="NE19" s="29">
        <v>1</v>
      </c>
      <c r="NF19" s="29"/>
      <c r="NG19" s="29"/>
      <c r="NH19" s="29">
        <v>1</v>
      </c>
      <c r="NI19" s="29"/>
      <c r="NJ19" s="29"/>
      <c r="NK19" s="29">
        <v>1</v>
      </c>
      <c r="NL19" s="29"/>
      <c r="NM19" s="29"/>
      <c r="NN19" s="1">
        <v>1</v>
      </c>
      <c r="NO19" s="1"/>
      <c r="NP19" s="29"/>
      <c r="NQ19" s="29">
        <v>1</v>
      </c>
      <c r="NR19" s="29"/>
      <c r="NS19" s="29"/>
      <c r="NT19" s="1">
        <v>1</v>
      </c>
      <c r="NU19" s="1"/>
      <c r="NV19" s="29"/>
      <c r="NW19" s="29">
        <v>1</v>
      </c>
      <c r="NX19" s="29"/>
      <c r="NY19" s="1"/>
      <c r="NZ19" s="1">
        <v>1</v>
      </c>
      <c r="OA19" s="1"/>
      <c r="OB19" s="1"/>
      <c r="OC19" s="1">
        <v>1</v>
      </c>
      <c r="OD19" s="1"/>
      <c r="OE19" s="1"/>
      <c r="OF19" s="1">
        <v>1</v>
      </c>
      <c r="OG19" s="1"/>
      <c r="OH19" s="1"/>
      <c r="OI19" s="1">
        <v>1</v>
      </c>
      <c r="OJ19" s="1"/>
      <c r="OK19" s="1"/>
      <c r="OL19" s="1">
        <v>1</v>
      </c>
      <c r="OM19" s="1"/>
      <c r="ON19" s="29"/>
      <c r="OO19" s="29">
        <v>1</v>
      </c>
      <c r="OP19" s="29"/>
      <c r="OQ19" s="29"/>
      <c r="OR19" s="29">
        <v>1</v>
      </c>
      <c r="OS19" s="29"/>
      <c r="OT19" s="29"/>
      <c r="OU19" s="1">
        <v>1</v>
      </c>
      <c r="OV19" s="1"/>
      <c r="OW19" s="29"/>
      <c r="OX19" s="29">
        <v>1</v>
      </c>
      <c r="OY19" s="29"/>
      <c r="OZ19" s="29"/>
      <c r="PA19" s="29">
        <v>1</v>
      </c>
      <c r="PB19" s="29"/>
      <c r="PC19" s="29"/>
      <c r="PD19" s="29">
        <v>1</v>
      </c>
      <c r="PE19" s="29"/>
      <c r="PF19" s="29"/>
      <c r="PG19" s="29">
        <v>1</v>
      </c>
      <c r="PH19" s="29"/>
      <c r="PI19" s="29"/>
      <c r="PJ19" s="1">
        <v>1</v>
      </c>
      <c r="PK19" s="1"/>
      <c r="PL19" s="1"/>
      <c r="PM19" s="1">
        <v>1</v>
      </c>
      <c r="PN19" s="1"/>
      <c r="PO19" s="1"/>
      <c r="PP19" s="1">
        <v>1</v>
      </c>
      <c r="PQ19" s="1"/>
      <c r="PR19" s="1"/>
      <c r="PS19" s="1">
        <v>1</v>
      </c>
      <c r="PT19" s="1"/>
      <c r="PU19" s="1"/>
      <c r="PV19" s="1">
        <v>1</v>
      </c>
      <c r="PW19" s="1"/>
      <c r="PX19" s="1"/>
      <c r="PY19" s="1">
        <v>1</v>
      </c>
      <c r="PZ19" s="1"/>
      <c r="QA19" s="1"/>
      <c r="QB19" s="1">
        <v>1</v>
      </c>
      <c r="QC19" s="1"/>
      <c r="QD19" s="1"/>
      <c r="QE19" s="1">
        <v>1</v>
      </c>
      <c r="QF19" s="1"/>
      <c r="QG19" s="1"/>
      <c r="QH19" s="1">
        <v>1</v>
      </c>
      <c r="QI19" s="1"/>
      <c r="QJ19" s="1"/>
      <c r="QK19" s="1">
        <v>1</v>
      </c>
      <c r="QL19" s="1"/>
      <c r="QM19" s="1"/>
      <c r="QN19" s="1">
        <v>1</v>
      </c>
      <c r="QO19" s="1"/>
      <c r="QP19" s="1"/>
      <c r="QQ19" s="1">
        <v>1</v>
      </c>
      <c r="QR19" s="1"/>
      <c r="QS19" s="1"/>
      <c r="QT19" s="8">
        <v>1</v>
      </c>
      <c r="QU19" s="8"/>
      <c r="QV19" s="8"/>
      <c r="QW19" s="1">
        <v>1</v>
      </c>
      <c r="QX19" s="1"/>
      <c r="QY19" s="1"/>
      <c r="QZ19" s="1">
        <v>1</v>
      </c>
      <c r="RA19" s="1"/>
      <c r="RB19" s="1"/>
      <c r="RC19" s="1">
        <v>1</v>
      </c>
      <c r="RD19" s="1"/>
      <c r="RE19" s="1"/>
      <c r="RF19" s="1">
        <v>1</v>
      </c>
      <c r="RG19" s="1"/>
      <c r="RH19" s="1"/>
      <c r="RI19" s="1">
        <v>1</v>
      </c>
      <c r="RJ19" s="1"/>
      <c r="RK19" s="1"/>
      <c r="RL19" s="1">
        <v>1</v>
      </c>
      <c r="RM19" s="1"/>
      <c r="RN19" s="1"/>
      <c r="RO19" s="1">
        <v>1</v>
      </c>
      <c r="RP19" s="1"/>
      <c r="RQ19" s="1"/>
      <c r="RR19" s="1">
        <v>1</v>
      </c>
      <c r="RS19" s="1"/>
      <c r="RT19" s="1"/>
      <c r="RU19" s="1">
        <v>1</v>
      </c>
      <c r="RV19" s="1"/>
      <c r="RW19" s="1"/>
      <c r="RX19" s="1">
        <v>1</v>
      </c>
      <c r="RY19" s="1"/>
      <c r="RZ19" s="1"/>
      <c r="SA19" s="1">
        <v>1</v>
      </c>
      <c r="SB19" s="1"/>
      <c r="SC19" s="1"/>
      <c r="SD19" s="1">
        <v>1</v>
      </c>
      <c r="SE19" s="1"/>
      <c r="SF19" s="1"/>
      <c r="SG19" s="1">
        <v>1</v>
      </c>
      <c r="SH19" s="1"/>
      <c r="SI19" s="29"/>
      <c r="SJ19" s="29">
        <v>1</v>
      </c>
      <c r="SK19" s="29"/>
      <c r="SL19" s="1"/>
      <c r="SM19" s="1">
        <v>1</v>
      </c>
      <c r="SN19" s="1"/>
      <c r="SO19" s="1"/>
      <c r="SP19" s="1">
        <v>1</v>
      </c>
      <c r="SQ19" s="1"/>
      <c r="SR19" s="1"/>
      <c r="SS19" s="1">
        <v>1</v>
      </c>
      <c r="ST19" s="1"/>
      <c r="SU19" s="1"/>
      <c r="SV19" s="1">
        <v>1</v>
      </c>
      <c r="SW19" s="1"/>
      <c r="SX19" s="1"/>
      <c r="SY19" s="1">
        <v>1</v>
      </c>
      <c r="SZ19" s="1"/>
      <c r="TA19" s="29"/>
      <c r="TB19" s="29">
        <v>1</v>
      </c>
      <c r="TC19" s="29"/>
      <c r="TD19" s="29"/>
      <c r="TE19" s="1">
        <v>1</v>
      </c>
      <c r="TF19" s="1"/>
      <c r="TG19" s="1"/>
      <c r="TH19" s="1">
        <v>1</v>
      </c>
      <c r="TI19" s="1"/>
      <c r="TJ19" s="1"/>
      <c r="TK19" s="1">
        <v>1</v>
      </c>
      <c r="TL19" s="1"/>
      <c r="TM19" s="1"/>
      <c r="TN19" s="1">
        <v>1</v>
      </c>
      <c r="TO19" s="1"/>
      <c r="TP19" s="1"/>
      <c r="TQ19" s="1">
        <v>1</v>
      </c>
      <c r="TR19" s="1"/>
      <c r="TS19" s="1"/>
      <c r="TT19" s="1">
        <v>1</v>
      </c>
      <c r="TU19" s="1"/>
      <c r="TV19" s="1"/>
      <c r="TW19" s="1">
        <v>1</v>
      </c>
      <c r="TX19" s="1"/>
      <c r="TY19" s="1"/>
      <c r="TZ19" s="1">
        <v>1</v>
      </c>
      <c r="UA19" s="1"/>
      <c r="UB19" s="1"/>
      <c r="UC19" s="1">
        <v>1</v>
      </c>
      <c r="UD19" s="1"/>
      <c r="UE19" s="1"/>
      <c r="UF19" s="8">
        <v>1</v>
      </c>
      <c r="UG19" s="8"/>
      <c r="UH19" s="8"/>
      <c r="UI19" s="1">
        <v>1</v>
      </c>
      <c r="UJ19" s="1"/>
      <c r="UK19" s="1"/>
      <c r="UL19" s="1">
        <v>1</v>
      </c>
      <c r="UM19" s="1"/>
      <c r="UN19" s="1"/>
      <c r="UO19" s="1">
        <v>1</v>
      </c>
      <c r="UP19" s="1"/>
      <c r="UQ19" s="1"/>
      <c r="UR19" s="1">
        <v>1</v>
      </c>
      <c r="US19" s="1"/>
      <c r="UT19" s="1"/>
      <c r="UU19" s="29">
        <v>1</v>
      </c>
      <c r="UV19" s="29"/>
      <c r="UW19" s="29"/>
      <c r="UX19" s="29">
        <v>1</v>
      </c>
      <c r="UY19" s="29"/>
      <c r="UZ19" s="29"/>
      <c r="VA19" s="1">
        <v>1</v>
      </c>
      <c r="VB19" s="1"/>
      <c r="VC19" s="29"/>
      <c r="VD19" s="29">
        <v>1</v>
      </c>
      <c r="VE19" s="29"/>
      <c r="VF19" s="29"/>
      <c r="VG19" s="29">
        <v>1</v>
      </c>
      <c r="VH19" s="29"/>
      <c r="VI19" s="29"/>
      <c r="VJ19" s="29">
        <v>1</v>
      </c>
      <c r="VK19" s="29"/>
      <c r="VL19" s="29"/>
      <c r="VM19" s="1">
        <v>1</v>
      </c>
      <c r="VN19" s="1"/>
      <c r="VO19" s="1"/>
      <c r="VP19" s="1">
        <v>1</v>
      </c>
      <c r="VQ19" s="1"/>
      <c r="VR19" s="1"/>
      <c r="VS19" s="1">
        <v>1</v>
      </c>
      <c r="VT19" s="1"/>
      <c r="VU19" s="1"/>
    </row>
    <row r="20" spans="1:593" ht="15.75" x14ac:dyDescent="0.25">
      <c r="A20" s="2">
        <v>7</v>
      </c>
      <c r="B20" s="32" t="s">
        <v>982</v>
      </c>
      <c r="C20" s="8">
        <v>1</v>
      </c>
      <c r="D20" s="8"/>
      <c r="E20" s="8"/>
      <c r="F20" s="1">
        <v>1</v>
      </c>
      <c r="G20" s="1"/>
      <c r="H20" s="1"/>
      <c r="I20" s="1">
        <v>1</v>
      </c>
      <c r="J20" s="1"/>
      <c r="K20" s="1"/>
      <c r="L20" s="1">
        <v>1</v>
      </c>
      <c r="M20" s="1"/>
      <c r="N20" s="1"/>
      <c r="O20" s="1">
        <v>1</v>
      </c>
      <c r="P20" s="1"/>
      <c r="Q20" s="1"/>
      <c r="R20" s="1">
        <v>1</v>
      </c>
      <c r="S20" s="1"/>
      <c r="T20" s="1"/>
      <c r="U20" s="1">
        <v>1</v>
      </c>
      <c r="V20" s="1"/>
      <c r="W20" s="1"/>
      <c r="X20" s="1">
        <v>1</v>
      </c>
      <c r="Y20" s="1"/>
      <c r="Z20" s="1"/>
      <c r="AA20" s="1">
        <v>1</v>
      </c>
      <c r="AB20" s="1"/>
      <c r="AC20" s="1"/>
      <c r="AD20" s="1">
        <v>1</v>
      </c>
      <c r="AE20" s="1"/>
      <c r="AF20" s="1"/>
      <c r="AG20" s="1">
        <v>1</v>
      </c>
      <c r="AH20" s="1"/>
      <c r="AI20" s="1"/>
      <c r="AJ20" s="1">
        <v>1</v>
      </c>
      <c r="AK20" s="1"/>
      <c r="AL20" s="1"/>
      <c r="AM20" s="1">
        <v>1</v>
      </c>
      <c r="AN20" s="1"/>
      <c r="AO20" s="1"/>
      <c r="AP20" s="8">
        <v>1</v>
      </c>
      <c r="AQ20" s="8"/>
      <c r="AR20" s="8"/>
      <c r="AS20" s="1">
        <v>1</v>
      </c>
      <c r="AT20" s="1"/>
      <c r="AU20" s="1"/>
      <c r="AV20" s="1">
        <v>1</v>
      </c>
      <c r="AW20" s="1"/>
      <c r="AX20" s="1"/>
      <c r="AY20" s="1">
        <v>1</v>
      </c>
      <c r="AZ20" s="1"/>
      <c r="BA20" s="1"/>
      <c r="BB20" s="1">
        <v>1</v>
      </c>
      <c r="BC20" s="1"/>
      <c r="BD20" s="1"/>
      <c r="BE20" s="1">
        <v>1</v>
      </c>
      <c r="BF20" s="1"/>
      <c r="BG20" s="1"/>
      <c r="BH20" s="1">
        <v>1</v>
      </c>
      <c r="BI20" s="1"/>
      <c r="BJ20" s="1"/>
      <c r="BK20" s="1">
        <v>1</v>
      </c>
      <c r="BL20" s="1"/>
      <c r="BM20" s="1"/>
      <c r="BN20" s="1">
        <v>1</v>
      </c>
      <c r="BO20" s="1"/>
      <c r="BP20" s="1"/>
      <c r="BQ20" s="1">
        <v>1</v>
      </c>
      <c r="BR20" s="1"/>
      <c r="BS20" s="1"/>
      <c r="BT20" s="1">
        <v>1</v>
      </c>
      <c r="BU20" s="1"/>
      <c r="BV20" s="1"/>
      <c r="BW20" s="1">
        <v>1</v>
      </c>
      <c r="BX20" s="1"/>
      <c r="BY20" s="1"/>
      <c r="BZ20" s="1">
        <v>1</v>
      </c>
      <c r="CA20" s="1"/>
      <c r="CB20" s="1"/>
      <c r="CC20" s="1">
        <v>1</v>
      </c>
      <c r="CD20" s="1"/>
      <c r="CE20" s="29"/>
      <c r="CF20" s="29">
        <v>1</v>
      </c>
      <c r="CG20" s="29"/>
      <c r="CH20" s="1"/>
      <c r="CI20" s="1">
        <v>1</v>
      </c>
      <c r="CJ20" s="1"/>
      <c r="CK20" s="1"/>
      <c r="CL20" s="1">
        <v>1</v>
      </c>
      <c r="CM20" s="1"/>
      <c r="CN20" s="1"/>
      <c r="CO20" s="1">
        <v>1</v>
      </c>
      <c r="CP20" s="1"/>
      <c r="CQ20" s="1"/>
      <c r="CR20" s="1">
        <v>1</v>
      </c>
      <c r="CS20" s="1"/>
      <c r="CT20" s="1"/>
      <c r="CU20" s="1">
        <v>1</v>
      </c>
      <c r="CV20" s="1"/>
      <c r="CW20" s="29"/>
      <c r="CX20" s="29">
        <v>1</v>
      </c>
      <c r="CY20" s="29"/>
      <c r="CZ20" s="29"/>
      <c r="DA20" s="1">
        <v>1</v>
      </c>
      <c r="DB20" s="1"/>
      <c r="DC20" s="1"/>
      <c r="DD20" s="1">
        <v>1</v>
      </c>
      <c r="DE20" s="1"/>
      <c r="DF20" s="1"/>
      <c r="DG20" s="1">
        <v>1</v>
      </c>
      <c r="DH20" s="1"/>
      <c r="DI20" s="1"/>
      <c r="DJ20" s="1">
        <v>1</v>
      </c>
      <c r="DK20" s="1"/>
      <c r="DL20" s="1"/>
      <c r="DM20" s="1">
        <v>1</v>
      </c>
      <c r="DN20" s="1"/>
      <c r="DO20" s="1"/>
      <c r="DP20" s="1">
        <v>1</v>
      </c>
      <c r="DQ20" s="1"/>
      <c r="DR20" s="1"/>
      <c r="DS20" s="1">
        <v>1</v>
      </c>
      <c r="DT20" s="1"/>
      <c r="DU20" s="1"/>
      <c r="DV20" s="1">
        <v>1</v>
      </c>
      <c r="DW20" s="1"/>
      <c r="DX20" s="1"/>
      <c r="DY20" s="1">
        <v>1</v>
      </c>
      <c r="DZ20" s="1"/>
      <c r="EA20" s="1"/>
      <c r="EB20" s="8">
        <v>1</v>
      </c>
      <c r="EC20" s="8"/>
      <c r="ED20" s="8"/>
      <c r="EE20" s="1">
        <v>1</v>
      </c>
      <c r="EF20" s="1"/>
      <c r="EG20" s="1"/>
      <c r="EH20" s="1">
        <v>1</v>
      </c>
      <c r="EI20" s="1"/>
      <c r="EJ20" s="1"/>
      <c r="EK20" s="1">
        <v>1</v>
      </c>
      <c r="EL20" s="1"/>
      <c r="EM20" s="1"/>
      <c r="EN20" s="1">
        <v>1</v>
      </c>
      <c r="EO20" s="1"/>
      <c r="EP20" s="1"/>
      <c r="EQ20" s="1">
        <v>1</v>
      </c>
      <c r="ER20" s="1"/>
      <c r="ES20" s="1"/>
      <c r="ET20" s="1">
        <v>1</v>
      </c>
      <c r="EU20" s="1"/>
      <c r="EV20" s="1"/>
      <c r="EW20" s="1">
        <v>1</v>
      </c>
      <c r="EX20" s="1"/>
      <c r="EY20" s="1"/>
      <c r="EZ20" s="1">
        <v>1</v>
      </c>
      <c r="FA20" s="1"/>
      <c r="FB20" s="1"/>
      <c r="FC20" s="1">
        <v>1</v>
      </c>
      <c r="FD20" s="1"/>
      <c r="FE20" s="1"/>
      <c r="FF20" s="1">
        <v>1</v>
      </c>
      <c r="FG20" s="1"/>
      <c r="FH20" s="1"/>
      <c r="FI20" s="1">
        <v>1</v>
      </c>
      <c r="FJ20" s="1"/>
      <c r="FK20" s="1"/>
      <c r="FL20" s="1">
        <v>1</v>
      </c>
      <c r="FM20" s="1"/>
      <c r="FN20" s="1"/>
      <c r="FO20" s="1">
        <v>1</v>
      </c>
      <c r="FP20" s="1"/>
      <c r="FQ20" s="29"/>
      <c r="FR20" s="29">
        <v>1</v>
      </c>
      <c r="FS20" s="29"/>
      <c r="FT20" s="1"/>
      <c r="FU20" s="1">
        <v>1</v>
      </c>
      <c r="FV20" s="1"/>
      <c r="FW20" s="1"/>
      <c r="FX20" s="1">
        <v>1</v>
      </c>
      <c r="FY20" s="1"/>
      <c r="FZ20" s="1"/>
      <c r="GA20" s="1">
        <v>1</v>
      </c>
      <c r="GB20" s="1"/>
      <c r="GC20" s="1"/>
      <c r="GD20" s="1">
        <v>1</v>
      </c>
      <c r="GE20" s="1"/>
      <c r="GF20" s="1"/>
      <c r="GG20" s="1">
        <v>1</v>
      </c>
      <c r="GH20" s="1"/>
      <c r="GI20" s="29"/>
      <c r="GJ20" s="29">
        <v>1</v>
      </c>
      <c r="GK20" s="29"/>
      <c r="GL20" s="29"/>
      <c r="GM20" s="29">
        <v>1</v>
      </c>
      <c r="GN20" s="29"/>
      <c r="GO20" s="29"/>
      <c r="GP20" s="1">
        <v>1</v>
      </c>
      <c r="GQ20" s="1"/>
      <c r="GR20" s="29"/>
      <c r="GS20" s="29">
        <v>1</v>
      </c>
      <c r="GT20" s="29"/>
      <c r="GU20" s="29"/>
      <c r="GV20" s="1">
        <v>1</v>
      </c>
      <c r="GW20" s="1"/>
      <c r="GX20" s="29"/>
      <c r="GY20" s="29">
        <v>1</v>
      </c>
      <c r="GZ20" s="29"/>
      <c r="HA20" s="1"/>
      <c r="HB20" s="1">
        <v>1</v>
      </c>
      <c r="HC20" s="1"/>
      <c r="HD20" s="1"/>
      <c r="HE20" s="1">
        <v>1</v>
      </c>
      <c r="HF20" s="1"/>
      <c r="HG20" s="1"/>
      <c r="HH20" s="1">
        <v>1</v>
      </c>
      <c r="HI20" s="1"/>
      <c r="HJ20" s="1"/>
      <c r="HK20" s="1">
        <v>1</v>
      </c>
      <c r="HL20" s="1"/>
      <c r="HM20" s="1"/>
      <c r="HN20" s="1">
        <v>1</v>
      </c>
      <c r="HO20" s="1"/>
      <c r="HP20" s="29"/>
      <c r="HQ20" s="29">
        <v>1</v>
      </c>
      <c r="HR20" s="29"/>
      <c r="HS20" s="29"/>
      <c r="HT20" s="29">
        <v>1</v>
      </c>
      <c r="HU20" s="29"/>
      <c r="HV20" s="29"/>
      <c r="HW20" s="1">
        <v>1</v>
      </c>
      <c r="HX20" s="1"/>
      <c r="HY20" s="29"/>
      <c r="HZ20" s="29">
        <v>1</v>
      </c>
      <c r="IA20" s="29"/>
      <c r="IB20" s="29"/>
      <c r="IC20" s="1">
        <v>1</v>
      </c>
      <c r="ID20" s="1"/>
      <c r="IE20" s="1"/>
      <c r="IF20" s="1">
        <v>1</v>
      </c>
      <c r="IG20" s="1"/>
      <c r="IH20" s="1"/>
      <c r="II20" s="1">
        <v>1</v>
      </c>
      <c r="IJ20" s="1"/>
      <c r="IK20" s="1"/>
      <c r="IL20" s="1">
        <v>1</v>
      </c>
      <c r="IM20" s="1"/>
      <c r="IN20" s="1"/>
      <c r="IO20" s="1">
        <v>1</v>
      </c>
      <c r="IP20" s="1"/>
      <c r="IQ20" s="29"/>
      <c r="IR20" s="29">
        <v>1</v>
      </c>
      <c r="IS20" s="29"/>
      <c r="IT20" s="1"/>
      <c r="IU20" s="1">
        <v>1</v>
      </c>
      <c r="IV20" s="1"/>
      <c r="IW20" s="1"/>
      <c r="IX20" s="1">
        <v>1</v>
      </c>
      <c r="IY20" s="1"/>
      <c r="IZ20" s="1"/>
      <c r="JA20" s="1">
        <v>1</v>
      </c>
      <c r="JB20" s="1"/>
      <c r="JC20" s="1"/>
      <c r="JD20" s="1">
        <v>1</v>
      </c>
      <c r="JE20" s="1"/>
      <c r="JF20" s="1"/>
      <c r="JG20" s="1">
        <v>1</v>
      </c>
      <c r="JH20" s="1"/>
      <c r="JI20" s="29"/>
      <c r="JJ20" s="29">
        <v>1</v>
      </c>
      <c r="JK20" s="29"/>
      <c r="JL20" s="29"/>
      <c r="JM20" s="29">
        <v>1</v>
      </c>
      <c r="JN20" s="29"/>
      <c r="JO20" s="29"/>
      <c r="JP20" s="1">
        <v>1</v>
      </c>
      <c r="JQ20" s="1"/>
      <c r="JR20" s="29"/>
      <c r="JS20" s="29">
        <v>1</v>
      </c>
      <c r="JT20" s="29"/>
      <c r="JU20" s="29"/>
      <c r="JV20" s="1">
        <v>1</v>
      </c>
      <c r="JW20" s="1"/>
      <c r="JX20" s="29"/>
      <c r="JY20" s="29"/>
      <c r="JZ20" s="29">
        <v>1</v>
      </c>
      <c r="KA20" s="1"/>
      <c r="KB20" s="1">
        <v>1</v>
      </c>
      <c r="KC20" s="1"/>
      <c r="KD20" s="1"/>
      <c r="KE20" s="1">
        <v>1</v>
      </c>
      <c r="KF20" s="1"/>
      <c r="KG20" s="1"/>
      <c r="KH20" s="1">
        <v>1</v>
      </c>
      <c r="KI20" s="1"/>
      <c r="KJ20" s="1"/>
      <c r="KK20" s="1">
        <v>1</v>
      </c>
      <c r="KL20" s="1"/>
      <c r="KM20" s="1"/>
      <c r="KN20" s="1">
        <v>1</v>
      </c>
      <c r="KO20" s="1"/>
      <c r="KP20" s="29"/>
      <c r="KQ20" s="29">
        <v>1</v>
      </c>
      <c r="KR20" s="29"/>
      <c r="KS20" s="29"/>
      <c r="KT20" s="29">
        <v>1</v>
      </c>
      <c r="KU20" s="29"/>
      <c r="KV20" s="29"/>
      <c r="KW20" s="1">
        <v>1</v>
      </c>
      <c r="KX20" s="1"/>
      <c r="KY20" s="29"/>
      <c r="KZ20" s="29">
        <v>1</v>
      </c>
      <c r="LA20" s="29"/>
      <c r="LB20" s="29"/>
      <c r="LC20" s="29">
        <v>1</v>
      </c>
      <c r="LD20" s="29"/>
      <c r="LE20" s="29"/>
      <c r="LF20" s="29">
        <v>1</v>
      </c>
      <c r="LG20" s="29"/>
      <c r="LH20" s="29"/>
      <c r="LI20" s="1">
        <v>1</v>
      </c>
      <c r="LJ20" s="1"/>
      <c r="LK20" s="29"/>
      <c r="LL20" s="29">
        <v>1</v>
      </c>
      <c r="LM20" s="29"/>
      <c r="LN20" s="29"/>
      <c r="LO20" s="1">
        <v>1</v>
      </c>
      <c r="LP20" s="1"/>
      <c r="LQ20" s="29"/>
      <c r="LR20" s="29">
        <v>1</v>
      </c>
      <c r="LS20" s="29"/>
      <c r="LT20" s="1"/>
      <c r="LU20" s="1">
        <v>1</v>
      </c>
      <c r="LV20" s="1"/>
      <c r="LW20" s="1"/>
      <c r="LX20" s="1">
        <v>1</v>
      </c>
      <c r="LY20" s="1"/>
      <c r="LZ20" s="1"/>
      <c r="MA20" s="1">
        <v>1</v>
      </c>
      <c r="MB20" s="1"/>
      <c r="MC20" s="1"/>
      <c r="MD20" s="1">
        <v>1</v>
      </c>
      <c r="ME20" s="1"/>
      <c r="MF20" s="1"/>
      <c r="MG20" s="1">
        <v>1</v>
      </c>
      <c r="MH20" s="1"/>
      <c r="MI20" s="29"/>
      <c r="MJ20" s="29">
        <v>1</v>
      </c>
      <c r="MK20" s="29"/>
      <c r="ML20" s="29"/>
      <c r="MM20" s="29">
        <v>1</v>
      </c>
      <c r="MN20" s="29"/>
      <c r="MO20" s="29"/>
      <c r="MP20" s="1">
        <v>1</v>
      </c>
      <c r="MQ20" s="1"/>
      <c r="MR20" s="29"/>
      <c r="MS20" s="29">
        <v>1</v>
      </c>
      <c r="MT20" s="29"/>
      <c r="MU20" s="29"/>
      <c r="MV20" s="29">
        <v>1</v>
      </c>
      <c r="MW20" s="29"/>
      <c r="MX20" s="29"/>
      <c r="MY20" s="29">
        <v>1</v>
      </c>
      <c r="MZ20" s="29"/>
      <c r="NA20" s="29"/>
      <c r="NB20" s="29">
        <v>1</v>
      </c>
      <c r="NC20" s="29"/>
      <c r="ND20" s="29"/>
      <c r="NE20" s="29">
        <v>1</v>
      </c>
      <c r="NF20" s="29"/>
      <c r="NG20" s="29"/>
      <c r="NH20" s="29">
        <v>1</v>
      </c>
      <c r="NI20" s="29"/>
      <c r="NJ20" s="29"/>
      <c r="NK20" s="29">
        <v>1</v>
      </c>
      <c r="NL20" s="29"/>
      <c r="NM20" s="29"/>
      <c r="NN20" s="1">
        <v>1</v>
      </c>
      <c r="NO20" s="1"/>
      <c r="NP20" s="29"/>
      <c r="NQ20" s="29">
        <v>1</v>
      </c>
      <c r="NR20" s="29"/>
      <c r="NS20" s="29"/>
      <c r="NT20" s="1">
        <v>1</v>
      </c>
      <c r="NU20" s="1"/>
      <c r="NV20" s="29"/>
      <c r="NW20" s="29">
        <v>1</v>
      </c>
      <c r="NX20" s="29"/>
      <c r="NY20" s="1"/>
      <c r="NZ20" s="1">
        <v>1</v>
      </c>
      <c r="OA20" s="1"/>
      <c r="OB20" s="1"/>
      <c r="OC20" s="1">
        <v>1</v>
      </c>
      <c r="OD20" s="1"/>
      <c r="OE20" s="1"/>
      <c r="OF20" s="1">
        <v>1</v>
      </c>
      <c r="OG20" s="1"/>
      <c r="OH20" s="1"/>
      <c r="OI20" s="1">
        <v>1</v>
      </c>
      <c r="OJ20" s="1"/>
      <c r="OK20" s="1"/>
      <c r="OL20" s="1">
        <v>1</v>
      </c>
      <c r="OM20" s="1"/>
      <c r="ON20" s="29"/>
      <c r="OO20" s="29"/>
      <c r="OP20" s="29">
        <v>1</v>
      </c>
      <c r="OQ20" s="29"/>
      <c r="OR20" s="29">
        <v>1</v>
      </c>
      <c r="OS20" s="29"/>
      <c r="OT20" s="29"/>
      <c r="OU20" s="1">
        <v>1</v>
      </c>
      <c r="OV20" s="1"/>
      <c r="OW20" s="29"/>
      <c r="OX20" s="29">
        <v>1</v>
      </c>
      <c r="OY20" s="29"/>
      <c r="OZ20" s="29"/>
      <c r="PA20" s="29">
        <v>1</v>
      </c>
      <c r="PB20" s="29"/>
      <c r="PC20" s="29"/>
      <c r="PD20" s="29">
        <v>1</v>
      </c>
      <c r="PE20" s="29"/>
      <c r="PF20" s="29"/>
      <c r="PG20" s="29">
        <v>1</v>
      </c>
      <c r="PH20" s="29"/>
      <c r="PI20" s="29"/>
      <c r="PJ20" s="1">
        <v>1</v>
      </c>
      <c r="PK20" s="1"/>
      <c r="PL20" s="1"/>
      <c r="PM20" s="1">
        <v>1</v>
      </c>
      <c r="PN20" s="1"/>
      <c r="PO20" s="1"/>
      <c r="PP20" s="1">
        <v>1</v>
      </c>
      <c r="PQ20" s="1"/>
      <c r="PR20" s="1"/>
      <c r="PS20" s="1">
        <v>1</v>
      </c>
      <c r="PT20" s="1"/>
      <c r="PU20" s="1"/>
      <c r="PV20" s="1">
        <v>1</v>
      </c>
      <c r="PW20" s="1"/>
      <c r="PX20" s="1"/>
      <c r="PY20" s="1">
        <v>1</v>
      </c>
      <c r="PZ20" s="1"/>
      <c r="QA20" s="1"/>
      <c r="QB20" s="1">
        <v>1</v>
      </c>
      <c r="QC20" s="1"/>
      <c r="QD20" s="1"/>
      <c r="QE20" s="1">
        <v>1</v>
      </c>
      <c r="QF20" s="1"/>
      <c r="QG20" s="1"/>
      <c r="QH20" s="1">
        <v>1</v>
      </c>
      <c r="QI20" s="1"/>
      <c r="QJ20" s="1"/>
      <c r="QK20" s="1">
        <v>1</v>
      </c>
      <c r="QL20" s="1"/>
      <c r="QM20" s="1"/>
      <c r="QN20" s="1">
        <v>1</v>
      </c>
      <c r="QO20" s="1"/>
      <c r="QP20" s="1"/>
      <c r="QQ20" s="1">
        <v>1</v>
      </c>
      <c r="QR20" s="1"/>
      <c r="QS20" s="1"/>
      <c r="QT20" s="8">
        <v>1</v>
      </c>
      <c r="QU20" s="8"/>
      <c r="QV20" s="8"/>
      <c r="QW20" s="1">
        <v>1</v>
      </c>
      <c r="QX20" s="1"/>
      <c r="QY20" s="1"/>
      <c r="QZ20" s="1">
        <v>1</v>
      </c>
      <c r="RA20" s="1"/>
      <c r="RB20" s="1"/>
      <c r="RC20" s="1">
        <v>1</v>
      </c>
      <c r="RD20" s="1"/>
      <c r="RE20" s="1"/>
      <c r="RF20" s="1">
        <v>1</v>
      </c>
      <c r="RG20" s="1"/>
      <c r="RH20" s="1"/>
      <c r="RI20" s="1">
        <v>1</v>
      </c>
      <c r="RJ20" s="1"/>
      <c r="RK20" s="1"/>
      <c r="RL20" s="1">
        <v>1</v>
      </c>
      <c r="RM20" s="1"/>
      <c r="RN20" s="1"/>
      <c r="RO20" s="1">
        <v>1</v>
      </c>
      <c r="RP20" s="1"/>
      <c r="RQ20" s="1"/>
      <c r="RR20" s="1">
        <v>1</v>
      </c>
      <c r="RS20" s="1"/>
      <c r="RT20" s="1"/>
      <c r="RU20" s="1">
        <v>1</v>
      </c>
      <c r="RV20" s="1"/>
      <c r="RW20" s="1"/>
      <c r="RX20" s="1">
        <v>1</v>
      </c>
      <c r="RY20" s="1"/>
      <c r="RZ20" s="1"/>
      <c r="SA20" s="1">
        <v>1</v>
      </c>
      <c r="SB20" s="1"/>
      <c r="SC20" s="1"/>
      <c r="SD20" s="1">
        <v>1</v>
      </c>
      <c r="SE20" s="1"/>
      <c r="SF20" s="1"/>
      <c r="SG20" s="1">
        <v>1</v>
      </c>
      <c r="SH20" s="1"/>
      <c r="SI20" s="29"/>
      <c r="SJ20" s="29">
        <v>1</v>
      </c>
      <c r="SK20" s="29"/>
      <c r="SL20" s="1"/>
      <c r="SM20" s="1">
        <v>1</v>
      </c>
      <c r="SN20" s="1"/>
      <c r="SO20" s="1"/>
      <c r="SP20" s="1">
        <v>1</v>
      </c>
      <c r="SQ20" s="1"/>
      <c r="SR20" s="1"/>
      <c r="SS20" s="1">
        <v>1</v>
      </c>
      <c r="ST20" s="1"/>
      <c r="SU20" s="1"/>
      <c r="SV20" s="1">
        <v>1</v>
      </c>
      <c r="SW20" s="1"/>
      <c r="SX20" s="1"/>
      <c r="SY20" s="1">
        <v>1</v>
      </c>
      <c r="SZ20" s="1"/>
      <c r="TA20" s="29"/>
      <c r="TB20" s="29">
        <v>1</v>
      </c>
      <c r="TC20" s="29"/>
      <c r="TD20" s="29"/>
      <c r="TE20" s="1">
        <v>1</v>
      </c>
      <c r="TF20" s="1"/>
      <c r="TG20" s="1"/>
      <c r="TH20" s="1">
        <v>1</v>
      </c>
      <c r="TI20" s="1"/>
      <c r="TJ20" s="1"/>
      <c r="TK20" s="1">
        <v>1</v>
      </c>
      <c r="TL20" s="1"/>
      <c r="TM20" s="1"/>
      <c r="TN20" s="1">
        <v>1</v>
      </c>
      <c r="TO20" s="1"/>
      <c r="TP20" s="1"/>
      <c r="TQ20" s="1">
        <v>1</v>
      </c>
      <c r="TR20" s="1"/>
      <c r="TS20" s="1"/>
      <c r="TT20" s="1">
        <v>1</v>
      </c>
      <c r="TU20" s="1"/>
      <c r="TV20" s="1"/>
      <c r="TW20" s="1">
        <v>1</v>
      </c>
      <c r="TX20" s="1"/>
      <c r="TY20" s="1"/>
      <c r="TZ20" s="1">
        <v>1</v>
      </c>
      <c r="UA20" s="1"/>
      <c r="UB20" s="1"/>
      <c r="UC20" s="1">
        <v>1</v>
      </c>
      <c r="UD20" s="1"/>
      <c r="UE20" s="1"/>
      <c r="UF20" s="8">
        <v>1</v>
      </c>
      <c r="UG20" s="8"/>
      <c r="UH20" s="8"/>
      <c r="UI20" s="1">
        <v>1</v>
      </c>
      <c r="UJ20" s="1"/>
      <c r="UK20" s="1"/>
      <c r="UL20" s="1">
        <v>1</v>
      </c>
      <c r="UM20" s="1"/>
      <c r="UN20" s="1"/>
      <c r="UO20" s="1">
        <v>1</v>
      </c>
      <c r="UP20" s="1"/>
      <c r="UQ20" s="1"/>
      <c r="UR20" s="1">
        <v>1</v>
      </c>
      <c r="US20" s="1"/>
      <c r="UT20" s="1"/>
      <c r="UU20" s="29">
        <v>1</v>
      </c>
      <c r="UV20" s="29"/>
      <c r="UW20" s="29"/>
      <c r="UX20" s="29">
        <v>1</v>
      </c>
      <c r="UY20" s="29"/>
      <c r="UZ20" s="29"/>
      <c r="VA20" s="1">
        <v>1</v>
      </c>
      <c r="VB20" s="1"/>
      <c r="VC20" s="29"/>
      <c r="VD20" s="29">
        <v>1</v>
      </c>
      <c r="VE20" s="29"/>
      <c r="VF20" s="29"/>
      <c r="VG20" s="29">
        <v>1</v>
      </c>
      <c r="VH20" s="29"/>
      <c r="VI20" s="29"/>
      <c r="VJ20" s="29">
        <v>1</v>
      </c>
      <c r="VK20" s="29"/>
      <c r="VL20" s="29"/>
      <c r="VM20" s="1">
        <v>1</v>
      </c>
      <c r="VN20" s="1"/>
      <c r="VO20" s="1"/>
      <c r="VP20" s="1">
        <v>1</v>
      </c>
      <c r="VQ20" s="1"/>
      <c r="VR20" s="1"/>
      <c r="VS20" s="1">
        <v>1</v>
      </c>
      <c r="VT20" s="1"/>
      <c r="VU20" s="1"/>
    </row>
    <row r="21" spans="1:593" ht="15.75" x14ac:dyDescent="0.25">
      <c r="A21" s="3">
        <v>8</v>
      </c>
      <c r="B21" s="32" t="s">
        <v>983</v>
      </c>
      <c r="C21" s="28">
        <v>1</v>
      </c>
      <c r="D21" s="28"/>
      <c r="E21" s="28"/>
      <c r="F21" s="29">
        <v>1</v>
      </c>
      <c r="G21" s="29"/>
      <c r="H21" s="29"/>
      <c r="I21" s="29">
        <v>1</v>
      </c>
      <c r="J21" s="29"/>
      <c r="K21" s="29"/>
      <c r="L21" s="29">
        <v>1</v>
      </c>
      <c r="M21" s="29"/>
      <c r="N21" s="29"/>
      <c r="O21" s="29">
        <v>1</v>
      </c>
      <c r="P21" s="29"/>
      <c r="Q21" s="29"/>
      <c r="R21" s="29">
        <v>1</v>
      </c>
      <c r="S21" s="29"/>
      <c r="T21" s="29"/>
      <c r="U21" s="29">
        <v>1</v>
      </c>
      <c r="V21" s="29"/>
      <c r="W21" s="29"/>
      <c r="X21" s="29">
        <v>1</v>
      </c>
      <c r="Y21" s="29"/>
      <c r="Z21" s="29"/>
      <c r="AA21" s="29">
        <v>1</v>
      </c>
      <c r="AB21" s="29"/>
      <c r="AC21" s="29"/>
      <c r="AD21" s="29">
        <v>1</v>
      </c>
      <c r="AE21" s="29"/>
      <c r="AF21" s="29"/>
      <c r="AG21" s="29">
        <v>1</v>
      </c>
      <c r="AH21" s="29"/>
      <c r="AI21" s="31"/>
      <c r="AJ21" s="29">
        <v>1</v>
      </c>
      <c r="AK21" s="29"/>
      <c r="AL21" s="29"/>
      <c r="AM21" s="29">
        <v>1</v>
      </c>
      <c r="AN21" s="29"/>
      <c r="AO21" s="29"/>
      <c r="AP21" s="28">
        <v>1</v>
      </c>
      <c r="AQ21" s="28"/>
      <c r="AR21" s="28"/>
      <c r="AS21" s="29">
        <v>1</v>
      </c>
      <c r="AT21" s="29"/>
      <c r="AU21" s="29"/>
      <c r="AV21" s="29">
        <v>1</v>
      </c>
      <c r="AW21" s="29"/>
      <c r="AX21" s="29"/>
      <c r="AY21" s="29">
        <v>1</v>
      </c>
      <c r="AZ21" s="29"/>
      <c r="BA21" s="29"/>
      <c r="BB21" s="29">
        <v>1</v>
      </c>
      <c r="BC21" s="29"/>
      <c r="BD21" s="29"/>
      <c r="BE21" s="29">
        <v>1</v>
      </c>
      <c r="BF21" s="29"/>
      <c r="BG21" s="29"/>
      <c r="BH21" s="29">
        <v>1</v>
      </c>
      <c r="BI21" s="29"/>
      <c r="BJ21" s="29"/>
      <c r="BK21" s="29">
        <v>1</v>
      </c>
      <c r="BL21" s="29"/>
      <c r="BM21" s="29"/>
      <c r="BN21" s="29">
        <v>1</v>
      </c>
      <c r="BO21" s="29"/>
      <c r="BP21" s="29"/>
      <c r="BQ21" s="29">
        <v>1</v>
      </c>
      <c r="BR21" s="29"/>
      <c r="BS21" s="29"/>
      <c r="BT21" s="29">
        <v>1</v>
      </c>
      <c r="BU21" s="29"/>
      <c r="BV21" s="31"/>
      <c r="BW21" s="29">
        <v>1</v>
      </c>
      <c r="BX21" s="29"/>
      <c r="BY21" s="29"/>
      <c r="BZ21" s="29">
        <v>1</v>
      </c>
      <c r="CA21" s="29"/>
      <c r="CB21" s="29"/>
      <c r="CC21" s="29">
        <v>1</v>
      </c>
      <c r="CD21" s="29"/>
      <c r="CE21" s="29"/>
      <c r="CF21" s="29">
        <v>1</v>
      </c>
      <c r="CG21" s="29"/>
      <c r="CH21" s="29"/>
      <c r="CI21" s="29">
        <v>1</v>
      </c>
      <c r="CJ21" s="29"/>
      <c r="CK21" s="29"/>
      <c r="CL21" s="29">
        <v>1</v>
      </c>
      <c r="CM21" s="29"/>
      <c r="CN21" s="31"/>
      <c r="CO21" s="29">
        <v>1</v>
      </c>
      <c r="CP21" s="29"/>
      <c r="CQ21" s="29"/>
      <c r="CR21" s="29"/>
      <c r="CS21" s="29">
        <v>1</v>
      </c>
      <c r="CT21" s="29"/>
      <c r="CU21" s="29"/>
      <c r="CV21" s="29">
        <v>1</v>
      </c>
      <c r="CW21" s="29"/>
      <c r="CX21" s="29">
        <v>1</v>
      </c>
      <c r="CY21" s="29"/>
      <c r="CZ21" s="29"/>
      <c r="DA21" s="29"/>
      <c r="DB21" s="29">
        <v>1</v>
      </c>
      <c r="DC21" s="29"/>
      <c r="DD21" s="29">
        <v>1</v>
      </c>
      <c r="DE21" s="29"/>
      <c r="DF21" s="29"/>
      <c r="DG21" s="29"/>
      <c r="DH21" s="29">
        <v>1</v>
      </c>
      <c r="DI21" s="29"/>
      <c r="DJ21" s="29"/>
      <c r="DK21" s="29">
        <v>1</v>
      </c>
      <c r="DL21" s="29"/>
      <c r="DM21" s="29">
        <v>1</v>
      </c>
      <c r="DN21" s="29"/>
      <c r="DO21" s="29"/>
      <c r="DP21" s="29">
        <v>1</v>
      </c>
      <c r="DQ21" s="29"/>
      <c r="DR21" s="29"/>
      <c r="DS21" s="29">
        <v>1</v>
      </c>
      <c r="DT21" s="29"/>
      <c r="DU21" s="31"/>
      <c r="DV21" s="29">
        <v>1</v>
      </c>
      <c r="DW21" s="29"/>
      <c r="DX21" s="29"/>
      <c r="DY21" s="29">
        <v>1</v>
      </c>
      <c r="DZ21" s="29"/>
      <c r="EA21" s="29"/>
      <c r="EB21" s="28">
        <v>1</v>
      </c>
      <c r="EC21" s="28"/>
      <c r="ED21" s="28"/>
      <c r="EE21" s="29"/>
      <c r="EF21" s="29">
        <v>1</v>
      </c>
      <c r="EG21" s="29"/>
      <c r="EH21" s="29"/>
      <c r="EI21" s="29">
        <v>1</v>
      </c>
      <c r="EJ21" s="29"/>
      <c r="EK21" s="29">
        <v>1</v>
      </c>
      <c r="EL21" s="29"/>
      <c r="EM21" s="29"/>
      <c r="EN21" s="29"/>
      <c r="EO21" s="29">
        <v>1</v>
      </c>
      <c r="EP21" s="29"/>
      <c r="EQ21" s="29">
        <v>1</v>
      </c>
      <c r="ER21" s="29"/>
      <c r="ES21" s="29"/>
      <c r="ET21" s="29"/>
      <c r="EU21" s="29">
        <v>1</v>
      </c>
      <c r="EV21" s="29"/>
      <c r="EW21" s="29"/>
      <c r="EX21" s="29">
        <v>1</v>
      </c>
      <c r="EY21" s="29"/>
      <c r="EZ21" s="29">
        <v>1</v>
      </c>
      <c r="FA21" s="29"/>
      <c r="FB21" s="29"/>
      <c r="FC21" s="29">
        <v>1</v>
      </c>
      <c r="FD21" s="29"/>
      <c r="FE21" s="29"/>
      <c r="FF21" s="29"/>
      <c r="FG21" s="29">
        <v>1</v>
      </c>
      <c r="FH21" s="31"/>
      <c r="FI21" s="29">
        <v>1</v>
      </c>
      <c r="FJ21" s="29"/>
      <c r="FK21" s="29"/>
      <c r="FL21" s="29">
        <v>1</v>
      </c>
      <c r="FM21" s="29"/>
      <c r="FN21" s="29"/>
      <c r="FO21" s="29"/>
      <c r="FP21" s="29">
        <v>1</v>
      </c>
      <c r="FQ21" s="29"/>
      <c r="FR21" s="29">
        <v>1</v>
      </c>
      <c r="FS21" s="29"/>
      <c r="FT21" s="29"/>
      <c r="FU21" s="29">
        <v>1</v>
      </c>
      <c r="FV21" s="29"/>
      <c r="FW21" s="29"/>
      <c r="FX21" s="29"/>
      <c r="FY21" s="29">
        <v>1</v>
      </c>
      <c r="FZ21" s="31"/>
      <c r="GA21" s="29">
        <v>1</v>
      </c>
      <c r="GB21" s="29"/>
      <c r="GC21" s="29"/>
      <c r="GD21" s="29">
        <v>1</v>
      </c>
      <c r="GE21" s="29"/>
      <c r="GF21" s="29"/>
      <c r="GG21" s="29"/>
      <c r="GH21" s="29">
        <v>1</v>
      </c>
      <c r="GI21" s="29"/>
      <c r="GJ21" s="29">
        <v>1</v>
      </c>
      <c r="GK21" s="29"/>
      <c r="GL21" s="29"/>
      <c r="GM21" s="29"/>
      <c r="GN21" s="29">
        <v>1</v>
      </c>
      <c r="GO21" s="29"/>
      <c r="GP21" s="29">
        <v>1</v>
      </c>
      <c r="GQ21" s="29"/>
      <c r="GR21" s="29"/>
      <c r="GS21" s="29">
        <v>1</v>
      </c>
      <c r="GT21" s="29"/>
      <c r="GU21" s="29"/>
      <c r="GV21" s="29">
        <v>1</v>
      </c>
      <c r="GW21" s="29"/>
      <c r="GX21" s="29"/>
      <c r="GY21" s="29">
        <v>1</v>
      </c>
      <c r="GZ21" s="29"/>
      <c r="HA21" s="29"/>
      <c r="HB21" s="29">
        <v>1</v>
      </c>
      <c r="HC21" s="29"/>
      <c r="HD21" s="29"/>
      <c r="HE21" s="29">
        <v>1</v>
      </c>
      <c r="HF21" s="29"/>
      <c r="HG21" s="31"/>
      <c r="HH21" s="29">
        <v>1</v>
      </c>
      <c r="HI21" s="29"/>
      <c r="HJ21" s="29"/>
      <c r="HK21" s="29"/>
      <c r="HL21" s="29">
        <v>1</v>
      </c>
      <c r="HM21" s="29"/>
      <c r="HN21" s="29"/>
      <c r="HO21" s="29">
        <v>1</v>
      </c>
      <c r="HP21" s="29"/>
      <c r="HQ21" s="29">
        <v>1</v>
      </c>
      <c r="HR21" s="29"/>
      <c r="HS21" s="29"/>
      <c r="HT21" s="29"/>
      <c r="HU21" s="29">
        <v>1</v>
      </c>
      <c r="HV21" s="29"/>
      <c r="HW21" s="29">
        <v>1</v>
      </c>
      <c r="HX21" s="29"/>
      <c r="HY21" s="29"/>
      <c r="HZ21" s="29"/>
      <c r="IA21" s="29">
        <v>1</v>
      </c>
      <c r="IB21" s="29"/>
      <c r="IC21" s="29"/>
      <c r="ID21" s="29">
        <v>1</v>
      </c>
      <c r="IE21" s="29"/>
      <c r="IF21" s="29">
        <v>1</v>
      </c>
      <c r="IG21" s="29"/>
      <c r="IH21" s="31"/>
      <c r="II21" s="29">
        <v>1</v>
      </c>
      <c r="IJ21" s="29"/>
      <c r="IK21" s="29"/>
      <c r="IL21" s="29">
        <v>1</v>
      </c>
      <c r="IM21" s="29"/>
      <c r="IN21" s="29"/>
      <c r="IO21" s="29">
        <v>1</v>
      </c>
      <c r="IP21" s="29"/>
      <c r="IQ21" s="29"/>
      <c r="IR21" s="29">
        <v>1</v>
      </c>
      <c r="IS21" s="29"/>
      <c r="IT21" s="29"/>
      <c r="IU21" s="29"/>
      <c r="IV21" s="29">
        <v>1</v>
      </c>
      <c r="IW21" s="29"/>
      <c r="IX21" s="29">
        <v>1</v>
      </c>
      <c r="IY21" s="29"/>
      <c r="IZ21" s="31"/>
      <c r="JA21" s="29">
        <v>1</v>
      </c>
      <c r="JB21" s="29"/>
      <c r="JC21" s="29"/>
      <c r="JD21" s="29"/>
      <c r="JE21" s="29">
        <v>1</v>
      </c>
      <c r="JF21" s="29"/>
      <c r="JG21" s="29"/>
      <c r="JH21" s="29">
        <v>1</v>
      </c>
      <c r="JI21" s="29"/>
      <c r="JJ21" s="29">
        <v>1</v>
      </c>
      <c r="JK21" s="29"/>
      <c r="JL21" s="29"/>
      <c r="JM21" s="29">
        <v>1</v>
      </c>
      <c r="JN21" s="29"/>
      <c r="JO21" s="29"/>
      <c r="JP21" s="29">
        <v>1</v>
      </c>
      <c r="JQ21" s="29"/>
      <c r="JR21" s="29"/>
      <c r="JS21" s="29">
        <v>1</v>
      </c>
      <c r="JT21" s="29"/>
      <c r="JU21" s="29"/>
      <c r="JV21" s="29">
        <v>1</v>
      </c>
      <c r="JW21" s="29"/>
      <c r="JX21" s="29"/>
      <c r="JY21" s="29">
        <v>1</v>
      </c>
      <c r="JZ21" s="29"/>
      <c r="KA21" s="29"/>
      <c r="KB21" s="29"/>
      <c r="KC21" s="29">
        <v>1</v>
      </c>
      <c r="KD21" s="29"/>
      <c r="KE21" s="29"/>
      <c r="KF21" s="29">
        <v>1</v>
      </c>
      <c r="KG21" s="31"/>
      <c r="KH21" s="29">
        <v>1</v>
      </c>
      <c r="KI21" s="29"/>
      <c r="KJ21" s="29"/>
      <c r="KK21" s="29">
        <v>1</v>
      </c>
      <c r="KL21" s="29"/>
      <c r="KM21" s="29"/>
      <c r="KN21" s="29">
        <v>1</v>
      </c>
      <c r="KO21" s="29"/>
      <c r="KP21" s="29"/>
      <c r="KQ21" s="29">
        <v>1</v>
      </c>
      <c r="KR21" s="29"/>
      <c r="KS21" s="29"/>
      <c r="KT21" s="29">
        <v>1</v>
      </c>
      <c r="KU21" s="29"/>
      <c r="KV21" s="29"/>
      <c r="KW21" s="29">
        <v>1</v>
      </c>
      <c r="KX21" s="29"/>
      <c r="KY21" s="29"/>
      <c r="KZ21" s="29">
        <v>1</v>
      </c>
      <c r="LA21" s="29"/>
      <c r="LB21" s="29"/>
      <c r="LC21" s="29">
        <v>1</v>
      </c>
      <c r="LD21" s="29"/>
      <c r="LE21" s="29"/>
      <c r="LF21" s="29">
        <v>1</v>
      </c>
      <c r="LG21" s="29"/>
      <c r="LH21" s="29"/>
      <c r="LI21" s="29">
        <v>1</v>
      </c>
      <c r="LJ21" s="29"/>
      <c r="LK21" s="29"/>
      <c r="LL21" s="29">
        <v>1</v>
      </c>
      <c r="LM21" s="29"/>
      <c r="LN21" s="29"/>
      <c r="LO21" s="29"/>
      <c r="LP21" s="29">
        <v>1</v>
      </c>
      <c r="LQ21" s="29"/>
      <c r="LR21" s="29">
        <v>1</v>
      </c>
      <c r="LS21" s="29"/>
      <c r="LT21" s="29"/>
      <c r="LU21" s="29"/>
      <c r="LV21" s="29">
        <v>1</v>
      </c>
      <c r="LW21" s="29"/>
      <c r="LX21" s="29">
        <v>1</v>
      </c>
      <c r="LY21" s="29"/>
      <c r="LZ21" s="31"/>
      <c r="MA21" s="29">
        <v>1</v>
      </c>
      <c r="MB21" s="29"/>
      <c r="MC21" s="29"/>
      <c r="MD21" s="29">
        <v>1</v>
      </c>
      <c r="ME21" s="29"/>
      <c r="MF21" s="29"/>
      <c r="MG21" s="29">
        <v>1</v>
      </c>
      <c r="MH21" s="29"/>
      <c r="MI21" s="29"/>
      <c r="MJ21" s="29">
        <v>1</v>
      </c>
      <c r="MK21" s="29"/>
      <c r="ML21" s="29"/>
      <c r="MM21" s="29">
        <v>1</v>
      </c>
      <c r="MN21" s="29"/>
      <c r="MO21" s="29"/>
      <c r="MP21" s="29">
        <v>1</v>
      </c>
      <c r="MQ21" s="29"/>
      <c r="MR21" s="29"/>
      <c r="MS21" s="29">
        <v>1</v>
      </c>
      <c r="MT21" s="29"/>
      <c r="MU21" s="29"/>
      <c r="MV21" s="29">
        <v>1</v>
      </c>
      <c r="MW21" s="29"/>
      <c r="MX21" s="29"/>
      <c r="MY21" s="29">
        <v>1</v>
      </c>
      <c r="MZ21" s="29"/>
      <c r="NA21" s="29"/>
      <c r="NB21" s="29">
        <v>1</v>
      </c>
      <c r="NC21" s="29"/>
      <c r="ND21" s="29"/>
      <c r="NE21" s="29">
        <v>1</v>
      </c>
      <c r="NF21" s="29"/>
      <c r="NG21" s="29"/>
      <c r="NH21" s="29"/>
      <c r="NI21" s="29">
        <v>1</v>
      </c>
      <c r="NJ21" s="29"/>
      <c r="NK21" s="29">
        <v>1</v>
      </c>
      <c r="NL21" s="29"/>
      <c r="NM21" s="29"/>
      <c r="NN21" s="29">
        <v>1</v>
      </c>
      <c r="NO21" s="29"/>
      <c r="NP21" s="29"/>
      <c r="NQ21" s="29">
        <v>1</v>
      </c>
      <c r="NR21" s="29"/>
      <c r="NS21" s="29"/>
      <c r="NT21" s="29"/>
      <c r="NU21" s="29">
        <v>1</v>
      </c>
      <c r="NV21" s="29"/>
      <c r="NW21" s="29">
        <v>1</v>
      </c>
      <c r="NX21" s="29"/>
      <c r="NY21" s="29"/>
      <c r="NZ21" s="29"/>
      <c r="OA21" s="29">
        <v>1</v>
      </c>
      <c r="OB21" s="29"/>
      <c r="OC21" s="29">
        <v>1</v>
      </c>
      <c r="OE21" s="31"/>
      <c r="OF21" s="29">
        <v>1</v>
      </c>
      <c r="OG21" s="29"/>
      <c r="OH21" s="29"/>
      <c r="OI21" s="29"/>
      <c r="OJ21" s="29">
        <v>1</v>
      </c>
      <c r="OK21" s="29"/>
      <c r="OL21" s="29">
        <v>1</v>
      </c>
      <c r="OM21" s="29"/>
      <c r="ON21" s="29"/>
      <c r="OO21" s="29">
        <v>1</v>
      </c>
      <c r="OP21" s="29"/>
      <c r="OQ21" s="29"/>
      <c r="OR21" s="29"/>
      <c r="OS21" s="29">
        <v>1</v>
      </c>
      <c r="OT21" s="29"/>
      <c r="OU21" s="29">
        <v>1</v>
      </c>
      <c r="OV21" s="29"/>
      <c r="OW21" s="29"/>
      <c r="OX21" s="29"/>
      <c r="OY21" s="29">
        <v>1</v>
      </c>
      <c r="OZ21" s="29"/>
      <c r="PA21" s="29"/>
      <c r="PB21" s="29">
        <v>1</v>
      </c>
      <c r="PC21" s="29"/>
      <c r="PD21" s="29"/>
      <c r="PE21" s="29">
        <v>1</v>
      </c>
      <c r="PF21" s="29"/>
      <c r="PG21" s="29">
        <v>1</v>
      </c>
      <c r="PH21" s="29"/>
      <c r="PI21" s="29"/>
      <c r="PJ21" s="29">
        <v>1</v>
      </c>
      <c r="PK21" s="29"/>
      <c r="PL21" s="29"/>
      <c r="PM21" s="29"/>
      <c r="PN21" s="29">
        <v>1</v>
      </c>
      <c r="PO21" s="29"/>
      <c r="PP21" s="29">
        <v>1</v>
      </c>
      <c r="PQ21" s="29"/>
      <c r="PR21" s="29"/>
      <c r="PS21" s="29"/>
      <c r="PT21" s="29">
        <v>1</v>
      </c>
      <c r="PU21" s="29"/>
      <c r="PV21" s="29">
        <v>1</v>
      </c>
      <c r="PW21" s="29"/>
      <c r="PX21" s="29"/>
      <c r="PY21" s="29">
        <v>1</v>
      </c>
      <c r="PZ21" s="29"/>
      <c r="QA21" s="29"/>
      <c r="QB21" s="29"/>
      <c r="QC21" s="29">
        <v>1</v>
      </c>
      <c r="QD21" s="29"/>
      <c r="QE21" s="29"/>
      <c r="QF21" s="29">
        <v>1</v>
      </c>
      <c r="QG21" s="29"/>
      <c r="QH21" s="29">
        <v>1</v>
      </c>
      <c r="QI21" s="29"/>
      <c r="QJ21" s="29"/>
      <c r="QK21" s="29"/>
      <c r="QL21" s="29">
        <v>1</v>
      </c>
      <c r="QM21" s="31"/>
      <c r="QN21" s="29">
        <v>1</v>
      </c>
      <c r="QO21" s="29"/>
      <c r="QP21" s="29"/>
      <c r="QQ21" s="29">
        <v>1</v>
      </c>
      <c r="QR21" s="29"/>
      <c r="QS21" s="29"/>
      <c r="QT21" s="28"/>
      <c r="QU21" s="28">
        <v>1</v>
      </c>
      <c r="QV21" s="28"/>
      <c r="QW21" s="29">
        <v>1</v>
      </c>
      <c r="QX21" s="29"/>
      <c r="QY21" s="29"/>
      <c r="QZ21" s="29">
        <v>1</v>
      </c>
      <c r="RA21" s="29"/>
      <c r="RB21" s="29"/>
      <c r="RC21" s="29">
        <v>1</v>
      </c>
      <c r="RD21" s="29"/>
      <c r="RE21" s="29"/>
      <c r="RF21" s="29">
        <v>1</v>
      </c>
      <c r="RG21" s="29"/>
      <c r="RH21" s="29"/>
      <c r="RI21" s="29">
        <v>1</v>
      </c>
      <c r="RJ21" s="29"/>
      <c r="RK21" s="29"/>
      <c r="RL21" s="29"/>
      <c r="RM21" s="29">
        <v>1</v>
      </c>
      <c r="RN21" s="29"/>
      <c r="RO21" s="29">
        <v>1</v>
      </c>
      <c r="RP21" s="29"/>
      <c r="RQ21" s="29"/>
      <c r="RR21" s="29">
        <v>1</v>
      </c>
      <c r="RS21" s="29"/>
      <c r="RT21" s="29"/>
      <c r="RU21" s="29">
        <v>1</v>
      </c>
      <c r="RV21" s="29"/>
      <c r="RW21" s="29"/>
      <c r="RX21" s="29"/>
      <c r="RY21" s="29">
        <v>1</v>
      </c>
      <c r="RZ21" s="31"/>
      <c r="SA21" s="29">
        <v>1</v>
      </c>
      <c r="SB21" s="29"/>
      <c r="SC21" s="29"/>
      <c r="SD21" s="29"/>
      <c r="SE21" s="29">
        <v>1</v>
      </c>
      <c r="SF21" s="29"/>
      <c r="SG21" s="29"/>
      <c r="SH21" s="29">
        <v>1</v>
      </c>
      <c r="SI21" s="29"/>
      <c r="SJ21" s="29">
        <v>1</v>
      </c>
      <c r="SK21" s="29"/>
      <c r="SL21" s="29"/>
      <c r="SM21" s="29"/>
      <c r="SN21" s="29">
        <v>1</v>
      </c>
      <c r="SO21" s="29"/>
      <c r="SP21" s="29">
        <v>1</v>
      </c>
      <c r="SQ21" s="29"/>
      <c r="SR21" s="31"/>
      <c r="SS21" s="29">
        <v>1</v>
      </c>
      <c r="ST21" s="29"/>
      <c r="SU21" s="29"/>
      <c r="SV21" s="29">
        <v>1</v>
      </c>
      <c r="SW21" s="29"/>
      <c r="SX21" s="29"/>
      <c r="SY21" s="29">
        <v>1</v>
      </c>
      <c r="SZ21" s="29"/>
      <c r="TA21" s="29"/>
      <c r="TB21" s="29">
        <v>1</v>
      </c>
      <c r="TC21" s="29"/>
      <c r="TD21" s="29"/>
      <c r="TE21" s="29">
        <v>1</v>
      </c>
      <c r="TF21" s="29"/>
      <c r="TG21" s="29"/>
      <c r="TH21" s="29">
        <v>1</v>
      </c>
      <c r="TI21" s="29"/>
      <c r="TJ21" s="29"/>
      <c r="TK21" s="29">
        <v>1</v>
      </c>
      <c r="TL21" s="29"/>
      <c r="TM21" s="29"/>
      <c r="TN21" s="29">
        <v>1</v>
      </c>
      <c r="TO21" s="29"/>
      <c r="TP21" s="29"/>
      <c r="TQ21" s="29"/>
      <c r="TR21" s="29">
        <v>1</v>
      </c>
      <c r="TS21" s="29"/>
      <c r="TT21" s="29">
        <v>1</v>
      </c>
      <c r="TU21" s="29"/>
      <c r="TV21" s="29"/>
      <c r="TW21" s="29">
        <v>1</v>
      </c>
      <c r="TX21" s="29"/>
      <c r="TY21" s="31"/>
      <c r="TZ21" s="29">
        <v>1</v>
      </c>
      <c r="UA21" s="29"/>
      <c r="UB21" s="29"/>
      <c r="UC21" s="29">
        <v>1</v>
      </c>
      <c r="UD21" s="29"/>
      <c r="UE21" s="29"/>
      <c r="UF21" s="28">
        <v>1</v>
      </c>
      <c r="UG21" s="28"/>
      <c r="UH21" s="28"/>
      <c r="UI21" s="29">
        <v>1</v>
      </c>
      <c r="UJ21" s="29"/>
      <c r="UK21" s="29"/>
      <c r="UL21" s="29">
        <v>1</v>
      </c>
      <c r="UM21" s="29"/>
      <c r="UN21" s="29"/>
      <c r="UO21" s="29">
        <v>1</v>
      </c>
      <c r="UP21" s="29"/>
      <c r="UQ21" s="29"/>
      <c r="UR21" s="29">
        <v>1</v>
      </c>
      <c r="US21" s="29"/>
      <c r="UT21" s="29"/>
      <c r="UU21" s="29">
        <v>1</v>
      </c>
      <c r="UV21" s="29"/>
      <c r="UW21" s="29"/>
      <c r="UX21" s="29">
        <v>1</v>
      </c>
      <c r="UY21" s="29"/>
      <c r="UZ21" s="29"/>
      <c r="VA21" s="29">
        <v>1</v>
      </c>
      <c r="VB21" s="29"/>
      <c r="VC21" s="29"/>
      <c r="VD21" s="29">
        <v>1</v>
      </c>
      <c r="VE21" s="29"/>
      <c r="VF21" s="29"/>
      <c r="VG21" s="29">
        <v>1</v>
      </c>
      <c r="VH21" s="29"/>
      <c r="VI21" s="29"/>
      <c r="VJ21" s="29">
        <v>1</v>
      </c>
      <c r="VK21" s="29"/>
      <c r="VL21" s="29"/>
      <c r="VM21" s="29">
        <v>1</v>
      </c>
      <c r="VN21" s="29"/>
      <c r="VO21" s="29"/>
      <c r="VP21" s="29">
        <v>1</v>
      </c>
      <c r="VQ21" s="29"/>
      <c r="VR21" s="29"/>
      <c r="VS21" s="29">
        <v>1</v>
      </c>
      <c r="VT21" s="29"/>
      <c r="VU21" s="29"/>
    </row>
    <row r="22" spans="1:593" ht="15.75" x14ac:dyDescent="0.25">
      <c r="A22" s="3">
        <v>9</v>
      </c>
      <c r="B22" s="32" t="s">
        <v>984</v>
      </c>
      <c r="C22" s="28">
        <v>1</v>
      </c>
      <c r="D22" s="28"/>
      <c r="E22" s="28"/>
      <c r="F22" s="29">
        <v>1</v>
      </c>
      <c r="G22" s="29"/>
      <c r="H22" s="29"/>
      <c r="I22" s="29">
        <v>1</v>
      </c>
      <c r="J22" s="29"/>
      <c r="K22" s="29"/>
      <c r="L22" s="29">
        <v>1</v>
      </c>
      <c r="M22" s="29"/>
      <c r="N22" s="29"/>
      <c r="O22" s="29">
        <v>1</v>
      </c>
      <c r="P22" s="29"/>
      <c r="Q22" s="29"/>
      <c r="R22" s="29">
        <v>1</v>
      </c>
      <c r="S22" s="29"/>
      <c r="T22" s="29"/>
      <c r="U22" s="29">
        <v>1</v>
      </c>
      <c r="V22" s="29"/>
      <c r="W22" s="29"/>
      <c r="X22" s="29"/>
      <c r="Y22" s="29">
        <v>1</v>
      </c>
      <c r="Z22" s="29"/>
      <c r="AA22" s="29">
        <v>1</v>
      </c>
      <c r="AB22" s="29"/>
      <c r="AC22" s="29"/>
      <c r="AD22" s="29">
        <v>1</v>
      </c>
      <c r="AE22" s="29"/>
      <c r="AF22" s="29"/>
      <c r="AG22" s="29">
        <v>1</v>
      </c>
      <c r="AH22" s="29"/>
      <c r="AI22" s="31"/>
      <c r="AJ22" s="29">
        <v>1</v>
      </c>
      <c r="AK22" s="29"/>
      <c r="AL22" s="29"/>
      <c r="AM22" s="29">
        <v>1</v>
      </c>
      <c r="AN22" s="29"/>
      <c r="AO22" s="29"/>
      <c r="AP22" s="28">
        <v>1</v>
      </c>
      <c r="AQ22" s="28"/>
      <c r="AR22" s="28"/>
      <c r="AS22" s="29">
        <v>1</v>
      </c>
      <c r="AT22" s="29"/>
      <c r="AU22" s="29"/>
      <c r="AV22" s="29">
        <v>1</v>
      </c>
      <c r="AW22" s="29"/>
      <c r="AX22" s="29"/>
      <c r="AY22" s="29">
        <v>1</v>
      </c>
      <c r="AZ22" s="29"/>
      <c r="BA22" s="29"/>
      <c r="BB22" s="29">
        <v>1</v>
      </c>
      <c r="BC22" s="29"/>
      <c r="BD22" s="29"/>
      <c r="BE22" s="29">
        <v>1</v>
      </c>
      <c r="BF22" s="29"/>
      <c r="BG22" s="29"/>
      <c r="BH22" s="29">
        <v>1</v>
      </c>
      <c r="BI22" s="29"/>
      <c r="BJ22" s="29"/>
      <c r="BK22" s="29">
        <v>1</v>
      </c>
      <c r="BL22" s="29"/>
      <c r="BM22" s="29"/>
      <c r="BN22" s="29">
        <v>1</v>
      </c>
      <c r="BO22" s="29"/>
      <c r="BP22" s="29"/>
      <c r="BQ22" s="29">
        <v>1</v>
      </c>
      <c r="BR22" s="29"/>
      <c r="BS22" s="29"/>
      <c r="BT22" s="29">
        <v>1</v>
      </c>
      <c r="BU22" s="29"/>
      <c r="BV22" s="31"/>
      <c r="BW22" s="29">
        <v>1</v>
      </c>
      <c r="BX22" s="29"/>
      <c r="BY22" s="29"/>
      <c r="BZ22" s="29"/>
      <c r="CA22" s="29">
        <v>1</v>
      </c>
      <c r="CB22" s="29"/>
      <c r="CC22" s="29">
        <v>1</v>
      </c>
      <c r="CD22" s="29"/>
      <c r="CE22" s="29"/>
      <c r="CF22" s="29">
        <v>1</v>
      </c>
      <c r="CG22" s="29"/>
      <c r="CH22" s="29"/>
      <c r="CI22" s="29">
        <v>1</v>
      </c>
      <c r="CJ22" s="29"/>
      <c r="CK22" s="29"/>
      <c r="CL22" s="29">
        <v>1</v>
      </c>
      <c r="CM22" s="29"/>
      <c r="CN22" s="31"/>
      <c r="CO22" s="29">
        <v>1</v>
      </c>
      <c r="CP22" s="29"/>
      <c r="CQ22" s="29"/>
      <c r="CR22" s="29">
        <v>1</v>
      </c>
      <c r="CS22" s="29"/>
      <c r="CT22" s="29"/>
      <c r="CU22" s="29">
        <v>1</v>
      </c>
      <c r="CV22" s="29"/>
      <c r="CW22" s="29"/>
      <c r="CX22" s="29">
        <v>1</v>
      </c>
      <c r="CY22" s="29"/>
      <c r="CZ22" s="29"/>
      <c r="DA22" s="29">
        <v>1</v>
      </c>
      <c r="DB22" s="29"/>
      <c r="DC22" s="29"/>
      <c r="DD22" s="29">
        <v>1</v>
      </c>
      <c r="DE22" s="29"/>
      <c r="DF22" s="29"/>
      <c r="DG22" s="29">
        <v>1</v>
      </c>
      <c r="DH22" s="29"/>
      <c r="DI22" s="29"/>
      <c r="DJ22" s="29">
        <v>1</v>
      </c>
      <c r="DK22" s="29"/>
      <c r="DL22" s="29"/>
      <c r="DM22" s="29">
        <v>1</v>
      </c>
      <c r="DN22" s="29"/>
      <c r="DO22" s="29"/>
      <c r="DP22" s="29">
        <v>1</v>
      </c>
      <c r="DQ22" s="29"/>
      <c r="DR22" s="29"/>
      <c r="DS22" s="29">
        <v>1</v>
      </c>
      <c r="DT22" s="29"/>
      <c r="DU22" s="31"/>
      <c r="DV22" s="29">
        <v>1</v>
      </c>
      <c r="DW22" s="29"/>
      <c r="DX22" s="29"/>
      <c r="DY22" s="29">
        <v>1</v>
      </c>
      <c r="DZ22" s="29"/>
      <c r="EA22" s="29"/>
      <c r="EB22" s="28">
        <v>1</v>
      </c>
      <c r="EC22" s="28"/>
      <c r="ED22" s="28"/>
      <c r="EE22" s="29">
        <v>1</v>
      </c>
      <c r="EF22" s="29"/>
      <c r="EG22" s="29"/>
      <c r="EH22" s="29"/>
      <c r="EI22" s="29">
        <v>1</v>
      </c>
      <c r="EJ22" s="29"/>
      <c r="EK22" s="29">
        <v>1</v>
      </c>
      <c r="EL22" s="29"/>
      <c r="EM22" s="29"/>
      <c r="EN22" s="29">
        <v>1</v>
      </c>
      <c r="EO22" s="29"/>
      <c r="EP22" s="29"/>
      <c r="EQ22" s="29">
        <v>1</v>
      </c>
      <c r="ER22" s="29"/>
      <c r="ES22" s="29"/>
      <c r="ET22" s="29">
        <v>1</v>
      </c>
      <c r="EU22" s="29"/>
      <c r="EV22" s="29"/>
      <c r="EW22" s="29">
        <v>1</v>
      </c>
      <c r="EX22" s="29"/>
      <c r="EY22" s="29"/>
      <c r="EZ22" s="29">
        <v>1</v>
      </c>
      <c r="FA22" s="29"/>
      <c r="FB22" s="29"/>
      <c r="FC22" s="29">
        <v>1</v>
      </c>
      <c r="FD22" s="29"/>
      <c r="FE22" s="29"/>
      <c r="FF22" s="29">
        <v>1</v>
      </c>
      <c r="FG22" s="29"/>
      <c r="FH22" s="31"/>
      <c r="FI22" s="29">
        <v>1</v>
      </c>
      <c r="FJ22" s="29"/>
      <c r="FK22" s="29"/>
      <c r="FL22" s="29">
        <v>1</v>
      </c>
      <c r="FM22" s="29"/>
      <c r="FN22" s="29"/>
      <c r="FO22" s="29">
        <v>1</v>
      </c>
      <c r="FP22" s="29"/>
      <c r="FQ22" s="29"/>
      <c r="FR22" s="29">
        <v>1</v>
      </c>
      <c r="FS22" s="29"/>
      <c r="FT22" s="29"/>
      <c r="FU22" s="29">
        <v>1</v>
      </c>
      <c r="FV22" s="29"/>
      <c r="FW22" s="29"/>
      <c r="FX22" s="29">
        <v>1</v>
      </c>
      <c r="FY22" s="29"/>
      <c r="FZ22" s="31"/>
      <c r="GA22" s="29">
        <v>1</v>
      </c>
      <c r="GB22" s="29"/>
      <c r="GC22" s="29"/>
      <c r="GD22" s="29">
        <v>1</v>
      </c>
      <c r="GE22" s="29"/>
      <c r="GF22" s="29"/>
      <c r="GG22" s="29">
        <v>1</v>
      </c>
      <c r="GH22" s="29"/>
      <c r="GI22" s="29"/>
      <c r="GJ22" s="29">
        <v>1</v>
      </c>
      <c r="GK22" s="29"/>
      <c r="GL22" s="29"/>
      <c r="GM22" s="29">
        <v>1</v>
      </c>
      <c r="GN22" s="29"/>
      <c r="GO22" s="29"/>
      <c r="GP22" s="29">
        <v>1</v>
      </c>
      <c r="GQ22" s="29"/>
      <c r="GR22" s="29"/>
      <c r="GS22" s="29">
        <v>1</v>
      </c>
      <c r="GT22" s="29"/>
      <c r="GU22" s="29"/>
      <c r="GV22" s="29">
        <v>1</v>
      </c>
      <c r="GW22" s="29"/>
      <c r="GX22" s="29"/>
      <c r="GY22" s="29">
        <v>1</v>
      </c>
      <c r="GZ22" s="29"/>
      <c r="HA22" s="29"/>
      <c r="HB22" s="29">
        <v>1</v>
      </c>
      <c r="HC22" s="29"/>
      <c r="HD22" s="29"/>
      <c r="HE22" s="29">
        <v>1</v>
      </c>
      <c r="HF22" s="29"/>
      <c r="HG22" s="31"/>
      <c r="HH22" s="29">
        <v>1</v>
      </c>
      <c r="HI22" s="29"/>
      <c r="HJ22" s="29"/>
      <c r="HK22" s="29">
        <v>1</v>
      </c>
      <c r="HL22" s="29"/>
      <c r="HM22" s="29"/>
      <c r="HN22" s="29">
        <v>1</v>
      </c>
      <c r="HO22" s="29"/>
      <c r="HP22" s="29"/>
      <c r="HQ22" s="29">
        <v>1</v>
      </c>
      <c r="HR22" s="29"/>
      <c r="HS22" s="29"/>
      <c r="HT22" s="29">
        <v>1</v>
      </c>
      <c r="HU22" s="29"/>
      <c r="HV22" s="29"/>
      <c r="HW22" s="29">
        <v>1</v>
      </c>
      <c r="HX22" s="29"/>
      <c r="HY22" s="29"/>
      <c r="HZ22" s="29">
        <v>1</v>
      </c>
      <c r="IA22" s="29"/>
      <c r="IB22" s="29"/>
      <c r="IC22" s="29">
        <v>1</v>
      </c>
      <c r="ID22" s="29"/>
      <c r="IE22" s="29"/>
      <c r="IF22" s="29">
        <v>1</v>
      </c>
      <c r="IG22" s="29"/>
      <c r="IH22" s="31"/>
      <c r="II22" s="29">
        <v>1</v>
      </c>
      <c r="IJ22" s="29"/>
      <c r="IK22" s="29"/>
      <c r="IL22" s="29">
        <v>1</v>
      </c>
      <c r="IM22" s="29"/>
      <c r="IN22" s="29"/>
      <c r="IO22" s="29">
        <v>1</v>
      </c>
      <c r="IP22" s="29"/>
      <c r="IQ22" s="29"/>
      <c r="IR22" s="29">
        <v>1</v>
      </c>
      <c r="IS22" s="29"/>
      <c r="IT22" s="29"/>
      <c r="IU22" s="29">
        <v>1</v>
      </c>
      <c r="IV22" s="29"/>
      <c r="IW22" s="29"/>
      <c r="IX22" s="29">
        <v>1</v>
      </c>
      <c r="IY22" s="29"/>
      <c r="IZ22" s="31"/>
      <c r="JA22" s="29">
        <v>1</v>
      </c>
      <c r="JB22" s="29"/>
      <c r="JC22" s="29"/>
      <c r="JD22" s="29">
        <v>1</v>
      </c>
      <c r="JE22" s="29"/>
      <c r="JF22" s="29"/>
      <c r="JG22" s="29">
        <v>1</v>
      </c>
      <c r="JH22" s="29"/>
      <c r="JI22" s="29"/>
      <c r="JJ22" s="29">
        <v>1</v>
      </c>
      <c r="JK22" s="29"/>
      <c r="JL22" s="29"/>
      <c r="JM22" s="29">
        <v>1</v>
      </c>
      <c r="JN22" s="29"/>
      <c r="JO22" s="29"/>
      <c r="JP22" s="29">
        <v>1</v>
      </c>
      <c r="JQ22" s="29"/>
      <c r="JR22" s="29"/>
      <c r="JS22" s="29">
        <v>1</v>
      </c>
      <c r="JT22" s="29"/>
      <c r="JU22" s="29"/>
      <c r="JV22" s="29">
        <v>1</v>
      </c>
      <c r="JW22" s="29"/>
      <c r="JX22" s="29"/>
      <c r="JY22" s="29">
        <v>1</v>
      </c>
      <c r="JZ22" s="29"/>
      <c r="KA22" s="29"/>
      <c r="KB22" s="29">
        <v>1</v>
      </c>
      <c r="KC22" s="29"/>
      <c r="KD22" s="29"/>
      <c r="KE22" s="29">
        <v>1</v>
      </c>
      <c r="KF22" s="29"/>
      <c r="KG22" s="31"/>
      <c r="KH22" s="29">
        <v>1</v>
      </c>
      <c r="KI22" s="29"/>
      <c r="KJ22" s="29"/>
      <c r="KK22" s="29">
        <v>1</v>
      </c>
      <c r="KL22" s="29"/>
      <c r="KM22" s="29"/>
      <c r="KN22" s="29">
        <v>1</v>
      </c>
      <c r="KO22" s="29"/>
      <c r="KP22" s="29"/>
      <c r="KQ22" s="29">
        <v>1</v>
      </c>
      <c r="KR22" s="29"/>
      <c r="KS22" s="29"/>
      <c r="KT22" s="29">
        <v>1</v>
      </c>
      <c r="KU22" s="29"/>
      <c r="KV22" s="29"/>
      <c r="KW22" s="29">
        <v>1</v>
      </c>
      <c r="KX22" s="29"/>
      <c r="KY22" s="29"/>
      <c r="KZ22" s="29">
        <v>1</v>
      </c>
      <c r="LA22" s="29"/>
      <c r="LB22" s="29"/>
      <c r="LC22" s="29">
        <v>1</v>
      </c>
      <c r="LD22" s="29"/>
      <c r="LE22" s="29"/>
      <c r="LF22" s="29">
        <v>1</v>
      </c>
      <c r="LG22" s="29"/>
      <c r="LH22" s="29"/>
      <c r="LI22" s="29">
        <v>1</v>
      </c>
      <c r="LJ22" s="29"/>
      <c r="LK22" s="29"/>
      <c r="LL22" s="29">
        <v>1</v>
      </c>
      <c r="LM22" s="29"/>
      <c r="LN22" s="29"/>
      <c r="LO22" s="29">
        <v>1</v>
      </c>
      <c r="LP22" s="29"/>
      <c r="LQ22" s="29"/>
      <c r="LR22" s="29">
        <v>1</v>
      </c>
      <c r="LS22" s="29"/>
      <c r="LT22" s="29"/>
      <c r="LU22" s="29">
        <v>1</v>
      </c>
      <c r="LV22" s="29"/>
      <c r="LW22" s="29"/>
      <c r="LX22" s="29">
        <v>1</v>
      </c>
      <c r="LY22" s="29"/>
      <c r="LZ22" s="31"/>
      <c r="MA22" s="29">
        <v>1</v>
      </c>
      <c r="MB22" s="29"/>
      <c r="MC22" s="29"/>
      <c r="MD22" s="29">
        <v>1</v>
      </c>
      <c r="ME22" s="29"/>
      <c r="MF22" s="29"/>
      <c r="MG22" s="29">
        <v>1</v>
      </c>
      <c r="MH22" s="29"/>
      <c r="MI22" s="29"/>
      <c r="MJ22" s="29">
        <v>1</v>
      </c>
      <c r="MK22" s="29"/>
      <c r="ML22" s="29"/>
      <c r="MM22" s="29">
        <v>1</v>
      </c>
      <c r="MN22" s="29"/>
      <c r="MO22" s="29"/>
      <c r="MP22" s="29">
        <v>1</v>
      </c>
      <c r="MQ22" s="29"/>
      <c r="MR22" s="29"/>
      <c r="MS22" s="29">
        <v>1</v>
      </c>
      <c r="MT22" s="29"/>
      <c r="MU22" s="29"/>
      <c r="MV22" s="29">
        <v>1</v>
      </c>
      <c r="MW22" s="29"/>
      <c r="MX22" s="29"/>
      <c r="MY22" s="29">
        <v>1</v>
      </c>
      <c r="MZ22" s="29"/>
      <c r="NA22" s="29"/>
      <c r="NB22" s="29">
        <v>1</v>
      </c>
      <c r="NC22" s="29"/>
      <c r="ND22" s="29"/>
      <c r="NE22" s="29">
        <v>1</v>
      </c>
      <c r="NF22" s="29"/>
      <c r="NG22" s="29"/>
      <c r="NH22" s="29">
        <v>1</v>
      </c>
      <c r="NI22" s="29"/>
      <c r="NJ22" s="29"/>
      <c r="NK22" s="29">
        <v>1</v>
      </c>
      <c r="NL22" s="29"/>
      <c r="NM22" s="29"/>
      <c r="NN22" s="29">
        <v>1</v>
      </c>
      <c r="NO22" s="29"/>
      <c r="NP22" s="29"/>
      <c r="NQ22" s="29">
        <v>1</v>
      </c>
      <c r="NR22" s="29"/>
      <c r="NS22" s="29"/>
      <c r="NT22" s="29">
        <v>1</v>
      </c>
      <c r="NU22" s="29"/>
      <c r="NV22" s="29"/>
      <c r="NW22" s="29">
        <v>1</v>
      </c>
      <c r="NX22" s="29"/>
      <c r="NY22" s="29"/>
      <c r="NZ22" s="29">
        <v>1</v>
      </c>
      <c r="OA22" s="29"/>
      <c r="OB22" s="29"/>
      <c r="OC22" s="29">
        <v>1</v>
      </c>
      <c r="OD22" s="29"/>
      <c r="OE22" s="31"/>
      <c r="OF22" s="29">
        <v>1</v>
      </c>
      <c r="OG22" s="29"/>
      <c r="OH22" s="29"/>
      <c r="OI22" s="29">
        <v>1</v>
      </c>
      <c r="OJ22" s="29"/>
      <c r="OK22" s="29"/>
      <c r="OL22" s="29">
        <v>1</v>
      </c>
      <c r="OM22" s="29"/>
      <c r="ON22" s="29"/>
      <c r="OO22" s="29">
        <v>1</v>
      </c>
      <c r="OP22" s="29"/>
      <c r="OQ22" s="29"/>
      <c r="OR22" s="29">
        <v>1</v>
      </c>
      <c r="OS22" s="29"/>
      <c r="OT22" s="29"/>
      <c r="OU22" s="29">
        <v>1</v>
      </c>
      <c r="OV22" s="29"/>
      <c r="OW22" s="29"/>
      <c r="OX22" s="29">
        <v>1</v>
      </c>
      <c r="OY22" s="29"/>
      <c r="OZ22" s="29"/>
      <c r="PA22" s="29">
        <v>1</v>
      </c>
      <c r="PB22" s="29"/>
      <c r="PC22" s="29"/>
      <c r="PD22" s="29">
        <v>1</v>
      </c>
      <c r="PE22" s="29"/>
      <c r="PF22" s="29"/>
      <c r="PG22" s="29">
        <v>1</v>
      </c>
      <c r="PH22" s="29"/>
      <c r="PI22" s="29"/>
      <c r="PJ22" s="29">
        <v>1</v>
      </c>
      <c r="PK22" s="29"/>
      <c r="PL22" s="29"/>
      <c r="PM22" s="29">
        <v>1</v>
      </c>
      <c r="PN22" s="29"/>
      <c r="PO22" s="29"/>
      <c r="PP22" s="29">
        <v>1</v>
      </c>
      <c r="PQ22" s="29"/>
      <c r="PR22" s="29"/>
      <c r="PS22" s="29">
        <v>1</v>
      </c>
      <c r="PT22" s="29"/>
      <c r="PU22" s="29"/>
      <c r="PV22" s="29">
        <v>1</v>
      </c>
      <c r="PW22" s="29"/>
      <c r="PX22" s="29"/>
      <c r="PY22" s="29">
        <v>1</v>
      </c>
      <c r="PZ22" s="29"/>
      <c r="QA22" s="29"/>
      <c r="QB22" s="29">
        <v>1</v>
      </c>
      <c r="QC22" s="29"/>
      <c r="QD22" s="29"/>
      <c r="QE22" s="29">
        <v>1</v>
      </c>
      <c r="QF22" s="29"/>
      <c r="QG22" s="29"/>
      <c r="QH22" s="29">
        <v>1</v>
      </c>
      <c r="QI22" s="29"/>
      <c r="QJ22" s="29"/>
      <c r="QK22" s="29">
        <v>1</v>
      </c>
      <c r="QL22" s="29"/>
      <c r="QM22" s="31"/>
      <c r="QN22" s="29">
        <v>1</v>
      </c>
      <c r="QO22" s="29"/>
      <c r="QP22" s="29"/>
      <c r="QQ22" s="29">
        <v>1</v>
      </c>
      <c r="QR22" s="29"/>
      <c r="QS22" s="29"/>
      <c r="QT22" s="28">
        <v>1</v>
      </c>
      <c r="QU22" s="28"/>
      <c r="QV22" s="28"/>
      <c r="QW22" s="29">
        <v>1</v>
      </c>
      <c r="QX22" s="29"/>
      <c r="QY22" s="29"/>
      <c r="QZ22" s="29">
        <v>1</v>
      </c>
      <c r="RA22" s="29"/>
      <c r="RB22" s="29"/>
      <c r="RC22" s="29">
        <v>1</v>
      </c>
      <c r="RD22" s="29"/>
      <c r="RE22" s="29"/>
      <c r="RF22" s="29">
        <v>1</v>
      </c>
      <c r="RG22" s="29"/>
      <c r="RH22" s="29"/>
      <c r="RI22" s="29">
        <v>1</v>
      </c>
      <c r="RJ22" s="29"/>
      <c r="RK22" s="29"/>
      <c r="RL22" s="29">
        <v>1</v>
      </c>
      <c r="RM22" s="29"/>
      <c r="RN22" s="29"/>
      <c r="RO22" s="29">
        <v>1</v>
      </c>
      <c r="RP22" s="29"/>
      <c r="RQ22" s="29"/>
      <c r="RR22" s="29">
        <v>1</v>
      </c>
      <c r="RS22" s="29"/>
      <c r="RT22" s="29"/>
      <c r="RU22" s="29">
        <v>1</v>
      </c>
      <c r="RV22" s="29"/>
      <c r="RW22" s="29"/>
      <c r="RX22" s="29">
        <v>1</v>
      </c>
      <c r="RY22" s="29"/>
      <c r="RZ22" s="31"/>
      <c r="SA22" s="29">
        <v>1</v>
      </c>
      <c r="SB22" s="29"/>
      <c r="SC22" s="29"/>
      <c r="SD22" s="29">
        <v>1</v>
      </c>
      <c r="SE22" s="29"/>
      <c r="SF22" s="29"/>
      <c r="SG22" s="29">
        <v>1</v>
      </c>
      <c r="SH22" s="29"/>
      <c r="SI22" s="29"/>
      <c r="SJ22" s="29">
        <v>1</v>
      </c>
      <c r="SK22" s="29"/>
      <c r="SL22" s="29"/>
      <c r="SM22" s="29">
        <v>1</v>
      </c>
      <c r="SN22" s="29"/>
      <c r="SO22" s="29"/>
      <c r="SP22" s="29">
        <v>1</v>
      </c>
      <c r="SQ22" s="29"/>
      <c r="SR22" s="31"/>
      <c r="SS22" s="29">
        <v>1</v>
      </c>
      <c r="ST22" s="29"/>
      <c r="SU22" s="29"/>
      <c r="SV22" s="29">
        <v>1</v>
      </c>
      <c r="SW22" s="29"/>
      <c r="SX22" s="29"/>
      <c r="SY22" s="29">
        <v>1</v>
      </c>
      <c r="SZ22" s="29"/>
      <c r="TA22" s="29"/>
      <c r="TB22" s="29">
        <v>1</v>
      </c>
      <c r="TC22" s="29"/>
      <c r="TD22" s="29"/>
      <c r="TE22" s="29">
        <v>1</v>
      </c>
      <c r="TF22" s="29"/>
      <c r="TG22" s="29"/>
      <c r="TH22" s="29">
        <v>1</v>
      </c>
      <c r="TI22" s="29"/>
      <c r="TJ22" s="29"/>
      <c r="TK22" s="29">
        <v>1</v>
      </c>
      <c r="TL22" s="29"/>
      <c r="TM22" s="29"/>
      <c r="TN22" s="29">
        <v>1</v>
      </c>
      <c r="TO22" s="29"/>
      <c r="TP22" s="29"/>
      <c r="TQ22" s="29">
        <v>1</v>
      </c>
      <c r="TR22" s="29"/>
      <c r="TS22" s="29"/>
      <c r="TT22" s="29">
        <v>1</v>
      </c>
      <c r="TU22" s="29"/>
      <c r="TV22" s="29"/>
      <c r="TW22" s="29">
        <v>1</v>
      </c>
      <c r="TX22" s="29"/>
      <c r="TY22" s="31"/>
      <c r="TZ22" s="29">
        <v>1</v>
      </c>
      <c r="UA22" s="29"/>
      <c r="UB22" s="29"/>
      <c r="UC22" s="29">
        <v>1</v>
      </c>
      <c r="UD22" s="29"/>
      <c r="UE22" s="29"/>
      <c r="UF22" s="28">
        <v>1</v>
      </c>
      <c r="UG22" s="28"/>
      <c r="UH22" s="28"/>
      <c r="UI22" s="29">
        <v>1</v>
      </c>
      <c r="UJ22" s="29"/>
      <c r="UK22" s="29"/>
      <c r="UL22" s="29">
        <v>1</v>
      </c>
      <c r="UM22" s="29"/>
      <c r="UN22" s="29"/>
      <c r="UO22" s="29">
        <v>1</v>
      </c>
      <c r="UP22" s="29"/>
      <c r="UQ22" s="29"/>
      <c r="UR22" s="29">
        <v>1</v>
      </c>
      <c r="US22" s="29"/>
      <c r="UT22" s="29"/>
      <c r="UU22" s="29">
        <v>1</v>
      </c>
      <c r="UV22" s="29"/>
      <c r="UW22" s="29"/>
      <c r="UX22" s="29">
        <v>1</v>
      </c>
      <c r="UY22" s="29"/>
      <c r="UZ22" s="29"/>
      <c r="VA22" s="29">
        <v>1</v>
      </c>
      <c r="VB22" s="29"/>
      <c r="VC22" s="29"/>
      <c r="VD22" s="29">
        <v>1</v>
      </c>
      <c r="VE22" s="29"/>
      <c r="VF22" s="29"/>
      <c r="VG22" s="29">
        <v>1</v>
      </c>
      <c r="VH22" s="29"/>
      <c r="VI22" s="29"/>
      <c r="VJ22" s="29">
        <v>1</v>
      </c>
      <c r="VK22" s="29"/>
      <c r="VL22" s="29"/>
      <c r="VM22" s="29">
        <v>1</v>
      </c>
      <c r="VN22" s="29"/>
      <c r="VO22" s="29"/>
      <c r="VP22" s="29">
        <v>1</v>
      </c>
      <c r="VQ22" s="29"/>
      <c r="VR22" s="29"/>
      <c r="VS22" s="29">
        <v>1</v>
      </c>
      <c r="VT22" s="29"/>
      <c r="VU22" s="29"/>
    </row>
    <row r="23" spans="1:593" ht="15.75" x14ac:dyDescent="0.25">
      <c r="A23" s="3">
        <v>10</v>
      </c>
      <c r="B23" s="32" t="s">
        <v>985</v>
      </c>
      <c r="C23" s="28">
        <v>1</v>
      </c>
      <c r="D23" s="28"/>
      <c r="E23" s="28"/>
      <c r="F23" s="29">
        <v>1</v>
      </c>
      <c r="G23" s="29"/>
      <c r="H23" s="29"/>
      <c r="I23" s="29">
        <v>1</v>
      </c>
      <c r="J23" s="29"/>
      <c r="K23" s="29"/>
      <c r="L23" s="29">
        <v>1</v>
      </c>
      <c r="M23" s="29"/>
      <c r="N23" s="29"/>
      <c r="O23" s="29">
        <v>1</v>
      </c>
      <c r="P23" s="29"/>
      <c r="Q23" s="29"/>
      <c r="R23" s="29">
        <v>1</v>
      </c>
      <c r="S23" s="29"/>
      <c r="T23" s="29"/>
      <c r="U23" s="29">
        <v>1</v>
      </c>
      <c r="V23" s="29"/>
      <c r="W23" s="29"/>
      <c r="X23" s="29">
        <v>1</v>
      </c>
      <c r="Y23" s="29"/>
      <c r="Z23" s="29"/>
      <c r="AA23" s="29">
        <v>1</v>
      </c>
      <c r="AB23" s="29"/>
      <c r="AC23" s="29"/>
      <c r="AD23" s="29">
        <v>1</v>
      </c>
      <c r="AE23" s="29"/>
      <c r="AF23" s="29"/>
      <c r="AG23" s="29"/>
      <c r="AH23" s="29">
        <v>1</v>
      </c>
      <c r="AI23" s="31"/>
      <c r="AJ23" s="29">
        <v>1</v>
      </c>
      <c r="AK23" s="29"/>
      <c r="AL23" s="29"/>
      <c r="AM23" s="29">
        <v>1</v>
      </c>
      <c r="AN23" s="29"/>
      <c r="AO23" s="29"/>
      <c r="AP23" s="28">
        <v>1</v>
      </c>
      <c r="AQ23" s="28"/>
      <c r="AR23" s="28"/>
      <c r="AS23" s="29">
        <v>1</v>
      </c>
      <c r="AT23" s="29"/>
      <c r="AU23" s="29"/>
      <c r="AV23" s="29">
        <v>1</v>
      </c>
      <c r="AW23" s="29"/>
      <c r="AX23" s="29"/>
      <c r="AY23" s="29">
        <v>1</v>
      </c>
      <c r="AZ23" s="29"/>
      <c r="BA23" s="29"/>
      <c r="BB23" s="29">
        <v>1</v>
      </c>
      <c r="BC23" s="29"/>
      <c r="BD23" s="29"/>
      <c r="BE23" s="29">
        <v>1</v>
      </c>
      <c r="BF23" s="29"/>
      <c r="BG23" s="29"/>
      <c r="BH23" s="29">
        <v>1</v>
      </c>
      <c r="BI23" s="29"/>
      <c r="BJ23" s="29"/>
      <c r="BK23" s="29">
        <v>1</v>
      </c>
      <c r="BL23" s="29"/>
      <c r="BM23" s="29"/>
      <c r="BN23" s="29">
        <v>1</v>
      </c>
      <c r="BO23" s="29"/>
      <c r="BP23" s="29"/>
      <c r="BQ23" s="29">
        <v>1</v>
      </c>
      <c r="BR23" s="29"/>
      <c r="BS23" s="29"/>
      <c r="BT23" s="29">
        <v>1</v>
      </c>
      <c r="BU23" s="29"/>
      <c r="BV23" s="31"/>
      <c r="BW23" s="29"/>
      <c r="BX23" s="29">
        <v>1</v>
      </c>
      <c r="BY23" s="29"/>
      <c r="BZ23" s="29">
        <v>1</v>
      </c>
      <c r="CA23" s="29"/>
      <c r="CB23" s="29"/>
      <c r="CC23" s="29">
        <v>1</v>
      </c>
      <c r="CD23" s="29"/>
      <c r="CE23" s="29"/>
      <c r="CF23" s="29">
        <v>1</v>
      </c>
      <c r="CG23" s="29"/>
      <c r="CH23" s="29"/>
      <c r="CI23" s="29">
        <v>1</v>
      </c>
      <c r="CJ23" s="29"/>
      <c r="CK23" s="29"/>
      <c r="CL23" s="29">
        <v>1</v>
      </c>
      <c r="CM23" s="29"/>
      <c r="CN23" s="31"/>
      <c r="CO23" s="29">
        <v>1</v>
      </c>
      <c r="CP23" s="29"/>
      <c r="CQ23" s="29"/>
      <c r="CR23" s="29">
        <v>1</v>
      </c>
      <c r="CS23" s="29"/>
      <c r="CT23" s="29"/>
      <c r="CU23" s="29">
        <v>1</v>
      </c>
      <c r="CV23" s="29"/>
      <c r="CW23" s="29"/>
      <c r="CX23" s="29">
        <v>1</v>
      </c>
      <c r="CY23" s="29"/>
      <c r="CZ23" s="29"/>
      <c r="DA23" s="29">
        <v>1</v>
      </c>
      <c r="DB23" s="29"/>
      <c r="DC23" s="29"/>
      <c r="DD23" s="29">
        <v>1</v>
      </c>
      <c r="DE23" s="29"/>
      <c r="DF23" s="29"/>
      <c r="DG23" s="29">
        <v>1</v>
      </c>
      <c r="DH23" s="29"/>
      <c r="DI23" s="29"/>
      <c r="DJ23" s="29">
        <v>1</v>
      </c>
      <c r="DK23" s="29"/>
      <c r="DL23" s="29"/>
      <c r="DM23" s="29">
        <v>1</v>
      </c>
      <c r="DN23" s="29"/>
      <c r="DO23" s="29"/>
      <c r="DP23" s="29">
        <v>1</v>
      </c>
      <c r="DQ23" s="29"/>
      <c r="DR23" s="29"/>
      <c r="DS23" s="29">
        <v>1</v>
      </c>
      <c r="DT23" s="29"/>
      <c r="DU23" s="31"/>
      <c r="DV23" s="29">
        <v>1</v>
      </c>
      <c r="DW23" s="29"/>
      <c r="DX23" s="29"/>
      <c r="DY23" s="29">
        <v>1</v>
      </c>
      <c r="DZ23" s="29"/>
      <c r="EA23" s="29"/>
      <c r="EB23" s="28">
        <v>1</v>
      </c>
      <c r="EC23" s="28"/>
      <c r="ED23" s="28"/>
      <c r="EE23" s="29">
        <v>1</v>
      </c>
      <c r="EF23" s="29"/>
      <c r="EG23" s="29"/>
      <c r="EH23" s="29">
        <v>1</v>
      </c>
      <c r="EI23" s="29"/>
      <c r="EJ23" s="29"/>
      <c r="EK23" s="29">
        <v>1</v>
      </c>
      <c r="EL23" s="29"/>
      <c r="EM23" s="29"/>
      <c r="EN23" s="29">
        <v>1</v>
      </c>
      <c r="EO23" s="29"/>
      <c r="EP23" s="29"/>
      <c r="EQ23" s="29">
        <v>1</v>
      </c>
      <c r="ER23" s="29"/>
      <c r="ES23" s="29"/>
      <c r="ET23" s="29">
        <v>1</v>
      </c>
      <c r="EU23" s="29"/>
      <c r="EV23" s="29"/>
      <c r="EW23" s="29">
        <v>1</v>
      </c>
      <c r="EX23" s="29"/>
      <c r="EY23" s="29"/>
      <c r="EZ23" s="29">
        <v>1</v>
      </c>
      <c r="FA23" s="29"/>
      <c r="FB23" s="29"/>
      <c r="FC23" s="29">
        <v>1</v>
      </c>
      <c r="FD23" s="29"/>
      <c r="FE23" s="29"/>
      <c r="FF23" s="29">
        <v>1</v>
      </c>
      <c r="FG23" s="29"/>
      <c r="FH23" s="31"/>
      <c r="FI23" s="29">
        <v>1</v>
      </c>
      <c r="FJ23" s="29"/>
      <c r="FK23" s="29"/>
      <c r="FL23" s="29">
        <v>1</v>
      </c>
      <c r="FM23" s="29"/>
      <c r="FN23" s="29"/>
      <c r="FO23" s="29">
        <v>1</v>
      </c>
      <c r="FP23" s="29"/>
      <c r="FQ23" s="29"/>
      <c r="FR23" s="29">
        <v>1</v>
      </c>
      <c r="FS23" s="29"/>
      <c r="FT23" s="29"/>
      <c r="FU23" s="29">
        <v>1</v>
      </c>
      <c r="FV23" s="29"/>
      <c r="FW23" s="29"/>
      <c r="FX23" s="29">
        <v>1</v>
      </c>
      <c r="FY23" s="29"/>
      <c r="FZ23" s="31"/>
      <c r="GA23" s="29">
        <v>1</v>
      </c>
      <c r="GB23" s="29"/>
      <c r="GC23" s="29"/>
      <c r="GD23" s="29">
        <v>1</v>
      </c>
      <c r="GE23" s="29"/>
      <c r="GF23" s="29"/>
      <c r="GG23" s="29">
        <v>1</v>
      </c>
      <c r="GH23" s="29"/>
      <c r="GI23" s="29"/>
      <c r="GJ23" s="29">
        <v>1</v>
      </c>
      <c r="GK23" s="29"/>
      <c r="GL23" s="29"/>
      <c r="GM23" s="29">
        <v>1</v>
      </c>
      <c r="GN23" s="29"/>
      <c r="GO23" s="29"/>
      <c r="GP23" s="29">
        <v>1</v>
      </c>
      <c r="GQ23" s="29"/>
      <c r="GR23" s="29"/>
      <c r="GS23" s="29">
        <v>1</v>
      </c>
      <c r="GT23" s="29"/>
      <c r="GU23" s="29"/>
      <c r="GV23" s="29">
        <v>1</v>
      </c>
      <c r="GW23" s="29"/>
      <c r="GX23" s="29"/>
      <c r="GY23" s="29">
        <v>1</v>
      </c>
      <c r="GZ23" s="29"/>
      <c r="HA23" s="29"/>
      <c r="HB23" s="29">
        <v>1</v>
      </c>
      <c r="HC23" s="29"/>
      <c r="HD23" s="29"/>
      <c r="HE23" s="29">
        <v>1</v>
      </c>
      <c r="HF23" s="29"/>
      <c r="HG23" s="31"/>
      <c r="HH23" s="29">
        <v>1</v>
      </c>
      <c r="HI23" s="29"/>
      <c r="HJ23" s="29"/>
      <c r="HK23" s="29">
        <v>1</v>
      </c>
      <c r="HL23" s="29"/>
      <c r="HM23" s="29"/>
      <c r="HN23" s="29">
        <v>1</v>
      </c>
      <c r="HO23" s="29"/>
      <c r="HP23" s="29"/>
      <c r="HQ23" s="29">
        <v>1</v>
      </c>
      <c r="HR23" s="29"/>
      <c r="HS23" s="29"/>
      <c r="HT23" s="29">
        <v>1</v>
      </c>
      <c r="HU23" s="29"/>
      <c r="HV23" s="29"/>
      <c r="HW23" s="29">
        <v>1</v>
      </c>
      <c r="HX23" s="29"/>
      <c r="HY23" s="29"/>
      <c r="HZ23" s="29">
        <v>1</v>
      </c>
      <c r="IA23" s="29"/>
      <c r="IB23" s="29"/>
      <c r="IC23" s="29">
        <v>1</v>
      </c>
      <c r="ID23" s="29"/>
      <c r="IE23" s="29"/>
      <c r="IF23" s="29">
        <v>1</v>
      </c>
      <c r="IG23" s="29"/>
      <c r="IH23" s="31"/>
      <c r="II23" s="29">
        <v>1</v>
      </c>
      <c r="IJ23" s="29"/>
      <c r="IK23" s="29"/>
      <c r="IL23" s="29">
        <v>1</v>
      </c>
      <c r="IM23" s="29"/>
      <c r="IN23" s="29"/>
      <c r="IO23" s="29">
        <v>1</v>
      </c>
      <c r="IP23" s="29"/>
      <c r="IQ23" s="29"/>
      <c r="IR23" s="29">
        <v>1</v>
      </c>
      <c r="IS23" s="29"/>
      <c r="IT23" s="29"/>
      <c r="IU23" s="29">
        <v>1</v>
      </c>
      <c r="IV23" s="29"/>
      <c r="IW23" s="29"/>
      <c r="IX23" s="29"/>
      <c r="IY23" s="29">
        <v>1</v>
      </c>
      <c r="IZ23" s="31"/>
      <c r="JA23" s="29">
        <v>1</v>
      </c>
      <c r="JB23" s="29"/>
      <c r="JC23" s="29"/>
      <c r="JD23" s="29">
        <v>1</v>
      </c>
      <c r="JE23" s="29"/>
      <c r="JF23" s="29"/>
      <c r="JG23" s="29">
        <v>1</v>
      </c>
      <c r="JH23" s="29"/>
      <c r="JI23" s="29"/>
      <c r="JJ23" s="29">
        <v>1</v>
      </c>
      <c r="JK23" s="29"/>
      <c r="JL23" s="29"/>
      <c r="JM23" s="29">
        <v>1</v>
      </c>
      <c r="JN23" s="29"/>
      <c r="JO23" s="29"/>
      <c r="JP23" s="29"/>
      <c r="JQ23" s="29">
        <v>1</v>
      </c>
      <c r="JR23" s="29"/>
      <c r="JS23" s="29">
        <v>1</v>
      </c>
      <c r="JT23" s="29"/>
      <c r="JU23" s="29"/>
      <c r="JV23" s="29">
        <v>1</v>
      </c>
      <c r="JW23" s="29"/>
      <c r="JX23" s="29"/>
      <c r="JY23" s="29">
        <v>1</v>
      </c>
      <c r="JZ23" s="29"/>
      <c r="KA23" s="29"/>
      <c r="KB23" s="29">
        <v>1</v>
      </c>
      <c r="KC23" s="29"/>
      <c r="KD23" s="29"/>
      <c r="KE23" s="29">
        <v>1</v>
      </c>
      <c r="KF23" s="29"/>
      <c r="KG23" s="31"/>
      <c r="KH23" s="29">
        <v>1</v>
      </c>
      <c r="KI23" s="29"/>
      <c r="KJ23" s="29"/>
      <c r="KK23" s="29">
        <v>1</v>
      </c>
      <c r="KL23" s="29"/>
      <c r="KM23" s="29"/>
      <c r="KN23" s="29"/>
      <c r="KO23" s="29">
        <v>1</v>
      </c>
      <c r="KP23" s="29"/>
      <c r="KQ23" s="29">
        <v>1</v>
      </c>
      <c r="KR23" s="29"/>
      <c r="KS23" s="29"/>
      <c r="KT23" s="29">
        <v>1</v>
      </c>
      <c r="KU23" s="29"/>
      <c r="KV23" s="29"/>
      <c r="KW23" s="29"/>
      <c r="KX23" s="29">
        <v>1</v>
      </c>
      <c r="KY23" s="29"/>
      <c r="KZ23" s="29">
        <v>1</v>
      </c>
      <c r="LA23" s="29"/>
      <c r="LB23" s="29"/>
      <c r="LC23" s="29">
        <v>1</v>
      </c>
      <c r="LD23" s="29"/>
      <c r="LE23" s="29"/>
      <c r="LF23" s="29">
        <v>1</v>
      </c>
      <c r="LG23" s="29"/>
      <c r="LH23" s="29"/>
      <c r="LI23" s="29"/>
      <c r="LJ23" s="29">
        <v>1</v>
      </c>
      <c r="LK23" s="29"/>
      <c r="LL23" s="29">
        <v>1</v>
      </c>
      <c r="LM23" s="29"/>
      <c r="LN23" s="29"/>
      <c r="LO23" s="29">
        <v>1</v>
      </c>
      <c r="LP23" s="29"/>
      <c r="LQ23" s="29"/>
      <c r="LR23" s="29">
        <v>1</v>
      </c>
      <c r="LS23" s="29"/>
      <c r="LT23" s="29"/>
      <c r="LU23" s="29">
        <v>1</v>
      </c>
      <c r="LV23" s="29"/>
      <c r="LW23" s="29"/>
      <c r="LX23" s="29">
        <v>1</v>
      </c>
      <c r="LY23" s="29"/>
      <c r="LZ23" s="31"/>
      <c r="MA23" s="29">
        <v>1</v>
      </c>
      <c r="MB23" s="29"/>
      <c r="MC23" s="29"/>
      <c r="MD23" s="29">
        <v>1</v>
      </c>
      <c r="ME23" s="29"/>
      <c r="MF23" s="29"/>
      <c r="MG23" s="29">
        <v>1</v>
      </c>
      <c r="MH23" s="29"/>
      <c r="MI23" s="29"/>
      <c r="MJ23" s="29">
        <v>1</v>
      </c>
      <c r="MK23" s="29"/>
      <c r="ML23" s="29"/>
      <c r="MM23" s="29">
        <v>1</v>
      </c>
      <c r="MN23" s="29"/>
      <c r="MO23" s="29"/>
      <c r="MP23" s="29"/>
      <c r="MQ23" s="29">
        <v>1</v>
      </c>
      <c r="MR23" s="29"/>
      <c r="MS23" s="29"/>
      <c r="MT23" s="29">
        <v>1</v>
      </c>
      <c r="MU23" s="29"/>
      <c r="MV23" s="29"/>
      <c r="MW23" s="29">
        <v>1</v>
      </c>
      <c r="MX23" s="29"/>
      <c r="MY23" s="29">
        <v>1</v>
      </c>
      <c r="MZ23" s="29"/>
      <c r="NA23" s="29"/>
      <c r="NB23" s="29">
        <v>1</v>
      </c>
      <c r="NC23" s="29"/>
      <c r="ND23" s="29"/>
      <c r="NE23" s="29">
        <v>1</v>
      </c>
      <c r="NF23" s="29"/>
      <c r="NG23" s="29"/>
      <c r="NH23" s="29">
        <v>1</v>
      </c>
      <c r="NI23" s="29"/>
      <c r="NJ23" s="29"/>
      <c r="NK23" s="29">
        <v>1</v>
      </c>
      <c r="NL23" s="29"/>
      <c r="NM23" s="29"/>
      <c r="NN23" s="29">
        <v>1</v>
      </c>
      <c r="NO23" s="29"/>
      <c r="NP23" s="29"/>
      <c r="NQ23" s="29">
        <v>1</v>
      </c>
      <c r="NR23" s="29"/>
      <c r="NS23" s="29"/>
      <c r="NT23" s="29">
        <v>1</v>
      </c>
      <c r="NU23" s="29"/>
      <c r="NV23" s="29"/>
      <c r="NW23" s="29">
        <v>1</v>
      </c>
      <c r="NX23" s="29"/>
      <c r="NY23" s="29"/>
      <c r="NZ23" s="29">
        <v>1</v>
      </c>
      <c r="OA23" s="29"/>
      <c r="OB23" s="29"/>
      <c r="OC23" s="29"/>
      <c r="OD23" s="29">
        <v>1</v>
      </c>
      <c r="OE23" s="31"/>
      <c r="OF23" s="29">
        <v>1</v>
      </c>
      <c r="OG23" s="29"/>
      <c r="OH23" s="29"/>
      <c r="OI23" s="29">
        <v>1</v>
      </c>
      <c r="OJ23" s="29"/>
      <c r="OK23" s="29"/>
      <c r="OL23" s="29"/>
      <c r="OM23" s="29">
        <v>1</v>
      </c>
      <c r="ON23" s="29"/>
      <c r="OO23" s="29">
        <v>1</v>
      </c>
      <c r="OP23" s="29"/>
      <c r="OQ23" s="29"/>
      <c r="OR23" s="29">
        <v>1</v>
      </c>
      <c r="OS23" s="29"/>
      <c r="OT23" s="29"/>
      <c r="OU23" s="29"/>
      <c r="OV23" s="29">
        <v>1</v>
      </c>
      <c r="OW23" s="29"/>
      <c r="OX23" s="29">
        <v>1</v>
      </c>
      <c r="OY23" s="29"/>
      <c r="OZ23" s="29"/>
      <c r="PA23" s="29">
        <v>1</v>
      </c>
      <c r="PB23" s="29"/>
      <c r="PC23" s="29"/>
      <c r="PD23" s="29">
        <v>1</v>
      </c>
      <c r="PE23" s="29"/>
      <c r="PF23" s="29"/>
      <c r="PG23" s="29">
        <v>1</v>
      </c>
      <c r="PH23" s="29"/>
      <c r="PI23" s="29"/>
      <c r="PJ23" s="29">
        <v>1</v>
      </c>
      <c r="PK23" s="29"/>
      <c r="PL23" s="29"/>
      <c r="PM23" s="29">
        <v>1</v>
      </c>
      <c r="PN23" s="29"/>
      <c r="PO23" s="29"/>
      <c r="PP23" s="29">
        <v>1</v>
      </c>
      <c r="PQ23" s="29"/>
      <c r="PR23" s="29"/>
      <c r="PS23" s="29">
        <v>1</v>
      </c>
      <c r="PT23" s="29"/>
      <c r="PU23" s="29"/>
      <c r="PV23" s="29"/>
      <c r="PW23" s="29">
        <v>1</v>
      </c>
      <c r="PX23" s="29"/>
      <c r="PY23" s="29">
        <v>1</v>
      </c>
      <c r="PZ23" s="29"/>
      <c r="QA23" s="29"/>
      <c r="QB23" s="29">
        <v>1</v>
      </c>
      <c r="QC23" s="29"/>
      <c r="QD23" s="29"/>
      <c r="QE23" s="29">
        <v>1</v>
      </c>
      <c r="QF23" s="29"/>
      <c r="QG23" s="29"/>
      <c r="QH23" s="29">
        <v>1</v>
      </c>
      <c r="QI23" s="29"/>
      <c r="QJ23" s="29"/>
      <c r="QK23" s="29">
        <v>1</v>
      </c>
      <c r="QL23" s="29"/>
      <c r="QM23" s="31"/>
      <c r="QN23" s="29">
        <v>1</v>
      </c>
      <c r="QO23" s="29"/>
      <c r="QP23" s="29"/>
      <c r="QQ23" s="29">
        <v>1</v>
      </c>
      <c r="QR23" s="29"/>
      <c r="QS23" s="29"/>
      <c r="QT23" s="28">
        <v>1</v>
      </c>
      <c r="QU23" s="28"/>
      <c r="QV23" s="28"/>
      <c r="QW23" s="29">
        <v>1</v>
      </c>
      <c r="QX23" s="29"/>
      <c r="QY23" s="29"/>
      <c r="QZ23" s="29">
        <v>1</v>
      </c>
      <c r="RA23" s="29"/>
      <c r="RB23" s="29"/>
      <c r="RC23" s="29">
        <v>1</v>
      </c>
      <c r="RD23" s="29"/>
      <c r="RE23" s="29"/>
      <c r="RF23" s="29">
        <v>1</v>
      </c>
      <c r="RG23" s="29"/>
      <c r="RH23" s="29"/>
      <c r="RI23" s="29">
        <v>1</v>
      </c>
      <c r="RJ23" s="29"/>
      <c r="RK23" s="29"/>
      <c r="RL23" s="29">
        <v>1</v>
      </c>
      <c r="RM23" s="29"/>
      <c r="RN23" s="29"/>
      <c r="RO23" s="29">
        <v>1</v>
      </c>
      <c r="RP23" s="29"/>
      <c r="RQ23" s="29"/>
      <c r="RR23" s="29">
        <v>1</v>
      </c>
      <c r="RS23" s="29"/>
      <c r="RT23" s="29"/>
      <c r="RU23" s="29">
        <v>1</v>
      </c>
      <c r="RV23" s="29"/>
      <c r="RW23" s="29"/>
      <c r="RX23" s="29"/>
      <c r="RY23" s="29">
        <v>1</v>
      </c>
      <c r="RZ23" s="31"/>
      <c r="SA23" s="29">
        <v>1</v>
      </c>
      <c r="SB23" s="29"/>
      <c r="SC23" s="29"/>
      <c r="SD23" s="29">
        <v>1</v>
      </c>
      <c r="SE23" s="29"/>
      <c r="SF23" s="29"/>
      <c r="SG23" s="29"/>
      <c r="SH23" s="29">
        <v>1</v>
      </c>
      <c r="SI23" s="29"/>
      <c r="SJ23" s="29">
        <v>1</v>
      </c>
      <c r="SK23" s="29"/>
      <c r="SL23" s="29"/>
      <c r="SM23" s="29">
        <v>1</v>
      </c>
      <c r="SN23" s="29"/>
      <c r="SO23" s="29"/>
      <c r="SP23" s="29">
        <v>1</v>
      </c>
      <c r="SQ23" s="29"/>
      <c r="SR23" s="31"/>
      <c r="SS23" s="29">
        <v>1</v>
      </c>
      <c r="ST23" s="29"/>
      <c r="SU23" s="29"/>
      <c r="SV23" s="29">
        <v>1</v>
      </c>
      <c r="SW23" s="29"/>
      <c r="SX23" s="29"/>
      <c r="SY23" s="29"/>
      <c r="SZ23" s="29">
        <v>1</v>
      </c>
      <c r="TA23" s="29"/>
      <c r="TB23" s="29">
        <v>1</v>
      </c>
      <c r="TC23" s="29"/>
      <c r="TD23" s="29"/>
      <c r="TE23" s="29">
        <v>1</v>
      </c>
      <c r="TF23" s="29"/>
      <c r="TG23" s="29"/>
      <c r="TH23" s="29">
        <v>1</v>
      </c>
      <c r="TI23" s="29"/>
      <c r="TJ23" s="29"/>
      <c r="TK23" s="29">
        <v>1</v>
      </c>
      <c r="TL23" s="29"/>
      <c r="TM23" s="29"/>
      <c r="TN23" s="29">
        <v>1</v>
      </c>
      <c r="TO23" s="29"/>
      <c r="TP23" s="29"/>
      <c r="TQ23" s="29">
        <v>1</v>
      </c>
      <c r="TR23" s="29"/>
      <c r="TS23" s="29"/>
      <c r="TT23" s="29">
        <v>1</v>
      </c>
      <c r="TU23" s="29"/>
      <c r="TV23" s="29"/>
      <c r="TW23" s="29">
        <v>1</v>
      </c>
      <c r="TX23" s="29"/>
      <c r="TY23" s="31"/>
      <c r="TZ23" s="29">
        <v>1</v>
      </c>
      <c r="UA23" s="29"/>
      <c r="UB23" s="29"/>
      <c r="UC23" s="29">
        <v>1</v>
      </c>
      <c r="UD23" s="29"/>
      <c r="UE23" s="29"/>
      <c r="UF23" s="28">
        <v>1</v>
      </c>
      <c r="UG23" s="28"/>
      <c r="UH23" s="28"/>
      <c r="UI23" s="29">
        <v>1</v>
      </c>
      <c r="UJ23" s="29"/>
      <c r="UK23" s="29"/>
      <c r="UL23" s="29">
        <v>1</v>
      </c>
      <c r="UM23" s="29"/>
      <c r="UN23" s="29"/>
      <c r="UO23" s="29">
        <v>1</v>
      </c>
      <c r="UP23" s="29"/>
      <c r="UQ23" s="29"/>
      <c r="UR23" s="29">
        <v>1</v>
      </c>
      <c r="US23" s="29"/>
      <c r="UT23" s="29"/>
      <c r="UU23" s="29">
        <v>1</v>
      </c>
      <c r="UV23" s="29"/>
      <c r="UW23" s="29"/>
      <c r="UX23" s="29">
        <v>1</v>
      </c>
      <c r="UY23" s="29"/>
      <c r="UZ23" s="29"/>
      <c r="VA23" s="29">
        <v>1</v>
      </c>
      <c r="VB23" s="29"/>
      <c r="VC23" s="29"/>
      <c r="VD23" s="29">
        <v>1</v>
      </c>
      <c r="VE23" s="29"/>
      <c r="VF23" s="29"/>
      <c r="VG23" s="29">
        <v>1</v>
      </c>
      <c r="VH23" s="29"/>
      <c r="VI23" s="29"/>
      <c r="VJ23" s="29">
        <v>1</v>
      </c>
      <c r="VK23" s="29"/>
      <c r="VL23" s="29"/>
      <c r="VM23" s="29">
        <v>1</v>
      </c>
      <c r="VN23" s="29"/>
      <c r="VO23" s="29"/>
      <c r="VP23" s="29">
        <v>1</v>
      </c>
      <c r="VQ23" s="29"/>
      <c r="VR23" s="29"/>
      <c r="VS23" s="29">
        <v>1</v>
      </c>
      <c r="VT23" s="29"/>
      <c r="VU23" s="29"/>
    </row>
    <row r="24" spans="1:593" ht="15.75" x14ac:dyDescent="0.25">
      <c r="A24" s="3">
        <v>11</v>
      </c>
      <c r="B24" s="32" t="s">
        <v>986</v>
      </c>
      <c r="C24" s="28">
        <v>1</v>
      </c>
      <c r="D24" s="28"/>
      <c r="E24" s="28"/>
      <c r="F24" s="29">
        <v>1</v>
      </c>
      <c r="G24" s="29"/>
      <c r="H24" s="29"/>
      <c r="I24" s="29">
        <v>1</v>
      </c>
      <c r="J24" s="29"/>
      <c r="K24" s="29"/>
      <c r="L24" s="29">
        <v>1</v>
      </c>
      <c r="M24" s="29"/>
      <c r="N24" s="29"/>
      <c r="O24" s="29">
        <v>1</v>
      </c>
      <c r="P24" s="29"/>
      <c r="Q24" s="29"/>
      <c r="R24" s="29">
        <v>1</v>
      </c>
      <c r="S24" s="29"/>
      <c r="T24" s="29"/>
      <c r="U24" s="29">
        <v>1</v>
      </c>
      <c r="V24" s="29"/>
      <c r="W24" s="29"/>
      <c r="X24" s="29">
        <v>1</v>
      </c>
      <c r="Y24" s="29"/>
      <c r="Z24" s="29"/>
      <c r="AA24" s="29">
        <v>1</v>
      </c>
      <c r="AB24" s="29"/>
      <c r="AC24" s="29"/>
      <c r="AD24" s="29">
        <v>1</v>
      </c>
      <c r="AE24" s="29"/>
      <c r="AF24" s="29"/>
      <c r="AG24" s="29">
        <v>1</v>
      </c>
      <c r="AH24" s="29"/>
      <c r="AI24" s="31"/>
      <c r="AJ24" s="29">
        <v>1</v>
      </c>
      <c r="AK24" s="29"/>
      <c r="AL24" s="29"/>
      <c r="AM24" s="29">
        <v>1</v>
      </c>
      <c r="AN24" s="29"/>
      <c r="AO24" s="29"/>
      <c r="AP24" s="28">
        <v>1</v>
      </c>
      <c r="AQ24" s="28"/>
      <c r="AR24" s="28"/>
      <c r="AS24" s="29">
        <v>1</v>
      </c>
      <c r="AT24" s="29"/>
      <c r="AU24" s="29"/>
      <c r="AV24" s="29">
        <v>1</v>
      </c>
      <c r="AW24" s="29"/>
      <c r="AX24" s="29"/>
      <c r="AY24" s="29">
        <v>1</v>
      </c>
      <c r="AZ24" s="29"/>
      <c r="BA24" s="29"/>
      <c r="BB24" s="29">
        <v>1</v>
      </c>
      <c r="BC24" s="29"/>
      <c r="BD24" s="29"/>
      <c r="BE24" s="29">
        <v>1</v>
      </c>
      <c r="BF24" s="29"/>
      <c r="BG24" s="29"/>
      <c r="BH24" s="29">
        <v>1</v>
      </c>
      <c r="BI24" s="29"/>
      <c r="BJ24" s="29"/>
      <c r="BK24" s="29">
        <v>1</v>
      </c>
      <c r="BL24" s="29"/>
      <c r="BM24" s="29"/>
      <c r="BN24" s="29">
        <v>1</v>
      </c>
      <c r="BO24" s="29"/>
      <c r="BP24" s="29"/>
      <c r="BQ24" s="29">
        <v>1</v>
      </c>
      <c r="BR24" s="29"/>
      <c r="BS24" s="29"/>
      <c r="BT24" s="29">
        <v>1</v>
      </c>
      <c r="BU24" s="29"/>
      <c r="BV24" s="31"/>
      <c r="BW24" s="29">
        <v>1</v>
      </c>
      <c r="BX24" s="29"/>
      <c r="BY24" s="29"/>
      <c r="BZ24" s="29">
        <v>1</v>
      </c>
      <c r="CA24" s="29"/>
      <c r="CB24" s="29"/>
      <c r="CC24" s="29">
        <v>1</v>
      </c>
      <c r="CD24" s="29"/>
      <c r="CE24" s="29"/>
      <c r="CF24" s="29">
        <v>1</v>
      </c>
      <c r="CG24" s="29"/>
      <c r="CH24" s="29"/>
      <c r="CI24" s="29">
        <v>1</v>
      </c>
      <c r="CJ24" s="29"/>
      <c r="CK24" s="29"/>
      <c r="CL24" s="29">
        <v>1</v>
      </c>
      <c r="CM24" s="29"/>
      <c r="CN24" s="31"/>
      <c r="CO24" s="29">
        <v>1</v>
      </c>
      <c r="CP24" s="29"/>
      <c r="CQ24" s="29"/>
      <c r="CR24" s="29">
        <v>1</v>
      </c>
      <c r="CS24" s="29"/>
      <c r="CT24" s="29"/>
      <c r="CU24" s="29">
        <v>1</v>
      </c>
      <c r="CV24" s="29"/>
      <c r="CW24" s="29"/>
      <c r="CX24" s="29">
        <v>1</v>
      </c>
      <c r="CY24" s="29"/>
      <c r="CZ24" s="29"/>
      <c r="DA24" s="29">
        <v>1</v>
      </c>
      <c r="DB24" s="29"/>
      <c r="DC24" s="29"/>
      <c r="DD24" s="29">
        <v>1</v>
      </c>
      <c r="DE24" s="29"/>
      <c r="DF24" s="29"/>
      <c r="DG24" s="29">
        <v>1</v>
      </c>
      <c r="DH24" s="29"/>
      <c r="DI24" s="29"/>
      <c r="DJ24" s="29">
        <v>1</v>
      </c>
      <c r="DK24" s="29"/>
      <c r="DL24" s="29"/>
      <c r="DM24" s="29">
        <v>1</v>
      </c>
      <c r="DN24" s="29"/>
      <c r="DO24" s="29"/>
      <c r="DP24" s="29">
        <v>1</v>
      </c>
      <c r="DQ24" s="29"/>
      <c r="DR24" s="29"/>
      <c r="DS24" s="29">
        <v>1</v>
      </c>
      <c r="DT24" s="29"/>
      <c r="DU24" s="31"/>
      <c r="DV24" s="29">
        <v>1</v>
      </c>
      <c r="DW24" s="29"/>
      <c r="DX24" s="29"/>
      <c r="DY24" s="29">
        <v>1</v>
      </c>
      <c r="DZ24" s="29"/>
      <c r="EA24" s="29"/>
      <c r="EB24" s="28">
        <v>1</v>
      </c>
      <c r="EC24" s="28"/>
      <c r="ED24" s="28"/>
      <c r="EE24" s="29">
        <v>1</v>
      </c>
      <c r="EF24" s="29"/>
      <c r="EG24" s="29"/>
      <c r="EH24" s="29">
        <v>1</v>
      </c>
      <c r="EI24" s="29"/>
      <c r="EJ24" s="29"/>
      <c r="EK24" s="29">
        <v>1</v>
      </c>
      <c r="EL24" s="29"/>
      <c r="EM24" s="29"/>
      <c r="EN24" s="29">
        <v>1</v>
      </c>
      <c r="EO24" s="29"/>
      <c r="EP24" s="29"/>
      <c r="EQ24" s="29">
        <v>1</v>
      </c>
      <c r="ER24" s="29"/>
      <c r="ES24" s="29"/>
      <c r="ET24" s="29">
        <v>1</v>
      </c>
      <c r="EU24" s="29"/>
      <c r="EV24" s="29"/>
      <c r="EW24" s="29">
        <v>1</v>
      </c>
      <c r="EX24" s="29"/>
      <c r="EY24" s="29"/>
      <c r="EZ24" s="29">
        <v>1</v>
      </c>
      <c r="FA24" s="29"/>
      <c r="FB24" s="29"/>
      <c r="FC24" s="29">
        <v>1</v>
      </c>
      <c r="FD24" s="29"/>
      <c r="FE24" s="29"/>
      <c r="FF24" s="29">
        <v>1</v>
      </c>
      <c r="FG24" s="29"/>
      <c r="FH24" s="31"/>
      <c r="FI24" s="29">
        <v>1</v>
      </c>
      <c r="FJ24" s="29"/>
      <c r="FK24" s="29"/>
      <c r="FL24" s="29">
        <v>1</v>
      </c>
      <c r="FM24" s="29"/>
      <c r="FN24" s="29"/>
      <c r="FO24" s="29">
        <v>1</v>
      </c>
      <c r="FP24" s="29"/>
      <c r="FQ24" s="29"/>
      <c r="FR24" s="29">
        <v>1</v>
      </c>
      <c r="FS24" s="29"/>
      <c r="FT24" s="29"/>
      <c r="FU24" s="29">
        <v>1</v>
      </c>
      <c r="FV24" s="29"/>
      <c r="FW24" s="29"/>
      <c r="FX24" s="29">
        <v>1</v>
      </c>
      <c r="FY24" s="29"/>
      <c r="FZ24" s="31"/>
      <c r="GA24" s="29">
        <v>1</v>
      </c>
      <c r="GB24" s="29"/>
      <c r="GC24" s="29"/>
      <c r="GD24" s="29">
        <v>1</v>
      </c>
      <c r="GE24" s="29"/>
      <c r="GF24" s="29"/>
      <c r="GG24" s="29">
        <v>1</v>
      </c>
      <c r="GH24" s="29"/>
      <c r="GI24" s="29"/>
      <c r="GJ24" s="29">
        <v>1</v>
      </c>
      <c r="GK24" s="29"/>
      <c r="GL24" s="29"/>
      <c r="GM24" s="29">
        <v>1</v>
      </c>
      <c r="GN24" s="29"/>
      <c r="GO24" s="29"/>
      <c r="GP24" s="29">
        <v>1</v>
      </c>
      <c r="GQ24" s="29"/>
      <c r="GR24" s="29"/>
      <c r="GS24" s="29">
        <v>1</v>
      </c>
      <c r="GT24" s="29"/>
      <c r="GU24" s="29"/>
      <c r="GV24" s="29">
        <v>1</v>
      </c>
      <c r="GW24" s="29"/>
      <c r="GX24" s="29"/>
      <c r="GY24" s="29">
        <v>1</v>
      </c>
      <c r="GZ24" s="29"/>
      <c r="HA24" s="29"/>
      <c r="HB24" s="29">
        <v>1</v>
      </c>
      <c r="HC24" s="29"/>
      <c r="HD24" s="29"/>
      <c r="HE24" s="29">
        <v>1</v>
      </c>
      <c r="HF24" s="29"/>
      <c r="HG24" s="31"/>
      <c r="HH24" s="29">
        <v>1</v>
      </c>
      <c r="HI24" s="29"/>
      <c r="HJ24" s="29"/>
      <c r="HK24" s="29">
        <v>1</v>
      </c>
      <c r="HL24" s="29"/>
      <c r="HM24" s="29"/>
      <c r="HN24" s="29">
        <v>1</v>
      </c>
      <c r="HO24" s="29"/>
      <c r="HP24" s="29"/>
      <c r="HQ24" s="29">
        <v>1</v>
      </c>
      <c r="HR24" s="29"/>
      <c r="HS24" s="29"/>
      <c r="HT24" s="29">
        <v>1</v>
      </c>
      <c r="HU24" s="29"/>
      <c r="HV24" s="29"/>
      <c r="HW24" s="29">
        <v>1</v>
      </c>
      <c r="HX24" s="29"/>
      <c r="HY24" s="29"/>
      <c r="HZ24" s="29">
        <v>1</v>
      </c>
      <c r="IA24" s="29"/>
      <c r="IB24" s="29"/>
      <c r="IC24" s="29">
        <v>1</v>
      </c>
      <c r="ID24" s="29"/>
      <c r="IE24" s="29"/>
      <c r="IF24" s="29">
        <v>1</v>
      </c>
      <c r="IG24" s="29"/>
      <c r="IH24" s="31"/>
      <c r="II24" s="29">
        <v>1</v>
      </c>
      <c r="IJ24" s="29"/>
      <c r="IK24" s="29"/>
      <c r="IL24" s="29">
        <v>1</v>
      </c>
      <c r="IM24" s="29"/>
      <c r="IN24" s="29"/>
      <c r="IO24" s="29">
        <v>1</v>
      </c>
      <c r="IP24" s="29"/>
      <c r="IQ24" s="29"/>
      <c r="IR24" s="29">
        <v>1</v>
      </c>
      <c r="IS24" s="29"/>
      <c r="IT24" s="29"/>
      <c r="IU24" s="29">
        <v>1</v>
      </c>
      <c r="IV24" s="29"/>
      <c r="IW24" s="29"/>
      <c r="IX24" s="29">
        <v>1</v>
      </c>
      <c r="IY24" s="29"/>
      <c r="IZ24" s="31"/>
      <c r="JA24" s="29">
        <v>1</v>
      </c>
      <c r="JB24" s="29"/>
      <c r="JC24" s="29"/>
      <c r="JD24" s="29">
        <v>1</v>
      </c>
      <c r="JE24" s="29"/>
      <c r="JF24" s="29"/>
      <c r="JG24" s="29">
        <v>1</v>
      </c>
      <c r="JH24" s="29"/>
      <c r="JI24" s="29"/>
      <c r="JJ24" s="29">
        <v>1</v>
      </c>
      <c r="JK24" s="29"/>
      <c r="JL24" s="29"/>
      <c r="JM24" s="29">
        <v>1</v>
      </c>
      <c r="JN24" s="29"/>
      <c r="JO24" s="29"/>
      <c r="JP24" s="29">
        <v>1</v>
      </c>
      <c r="JQ24" s="29"/>
      <c r="JR24" s="29"/>
      <c r="JS24" s="29">
        <v>1</v>
      </c>
      <c r="JT24" s="29"/>
      <c r="JU24" s="29"/>
      <c r="JV24" s="29">
        <v>1</v>
      </c>
      <c r="JW24" s="29"/>
      <c r="JX24" s="29"/>
      <c r="JY24" s="29">
        <v>1</v>
      </c>
      <c r="JZ24" s="29"/>
      <c r="KA24" s="29"/>
      <c r="KB24" s="29">
        <v>1</v>
      </c>
      <c r="KC24" s="29"/>
      <c r="KD24" s="29"/>
      <c r="KE24" s="29">
        <v>1</v>
      </c>
      <c r="KF24" s="29"/>
      <c r="KG24" s="31"/>
      <c r="KH24" s="29">
        <v>1</v>
      </c>
      <c r="KI24" s="29"/>
      <c r="KJ24" s="29"/>
      <c r="KK24" s="29">
        <v>1</v>
      </c>
      <c r="KL24" s="29"/>
      <c r="KM24" s="29"/>
      <c r="KN24" s="29">
        <v>1</v>
      </c>
      <c r="KO24" s="29"/>
      <c r="KP24" s="29"/>
      <c r="KQ24" s="29">
        <v>1</v>
      </c>
      <c r="KR24" s="29"/>
      <c r="KS24" s="29"/>
      <c r="KT24" s="29">
        <v>1</v>
      </c>
      <c r="KU24" s="29"/>
      <c r="KV24" s="29"/>
      <c r="KW24" s="29">
        <v>1</v>
      </c>
      <c r="KX24" s="29"/>
      <c r="KY24" s="29"/>
      <c r="KZ24" s="29">
        <v>1</v>
      </c>
      <c r="LA24" s="29"/>
      <c r="LB24" s="29"/>
      <c r="LC24" s="29">
        <v>1</v>
      </c>
      <c r="LD24" s="29"/>
      <c r="LE24" s="29"/>
      <c r="LF24" s="29">
        <v>1</v>
      </c>
      <c r="LG24" s="29"/>
      <c r="LH24" s="29"/>
      <c r="LI24" s="29">
        <v>1</v>
      </c>
      <c r="LJ24" s="29"/>
      <c r="LK24" s="29"/>
      <c r="LL24" s="29">
        <v>1</v>
      </c>
      <c r="LM24" s="29"/>
      <c r="LN24" s="29"/>
      <c r="LO24" s="29">
        <v>1</v>
      </c>
      <c r="LP24" s="29"/>
      <c r="LQ24" s="29"/>
      <c r="LR24" s="29">
        <v>1</v>
      </c>
      <c r="LS24" s="29"/>
      <c r="LT24" s="29"/>
      <c r="LU24" s="29">
        <v>1</v>
      </c>
      <c r="LV24" s="29"/>
      <c r="LW24" s="29"/>
      <c r="LX24" s="29">
        <v>1</v>
      </c>
      <c r="LY24" s="29"/>
      <c r="LZ24" s="31"/>
      <c r="MA24" s="29">
        <v>1</v>
      </c>
      <c r="MB24" s="29"/>
      <c r="MC24" s="29"/>
      <c r="MD24" s="29">
        <v>1</v>
      </c>
      <c r="ME24" s="29"/>
      <c r="MF24" s="29"/>
      <c r="MG24" s="29">
        <v>1</v>
      </c>
      <c r="MH24" s="29"/>
      <c r="MI24" s="29"/>
      <c r="MJ24" s="29">
        <v>1</v>
      </c>
      <c r="MK24" s="29"/>
      <c r="ML24" s="29"/>
      <c r="MM24" s="29">
        <v>1</v>
      </c>
      <c r="MN24" s="29"/>
      <c r="MO24" s="29"/>
      <c r="MP24" s="29">
        <v>1</v>
      </c>
      <c r="MQ24" s="29"/>
      <c r="MR24" s="29"/>
      <c r="MS24" s="29">
        <v>1</v>
      </c>
      <c r="MT24" s="29"/>
      <c r="MU24" s="29"/>
      <c r="MV24" s="29">
        <v>1</v>
      </c>
      <c r="MW24" s="29"/>
      <c r="MX24" s="29"/>
      <c r="MY24" s="29">
        <v>1</v>
      </c>
      <c r="MZ24" s="29"/>
      <c r="NA24" s="29"/>
      <c r="NB24" s="29">
        <v>1</v>
      </c>
      <c r="NC24" s="29"/>
      <c r="ND24" s="29"/>
      <c r="NE24" s="29">
        <v>1</v>
      </c>
      <c r="NF24" s="29"/>
      <c r="NG24" s="29"/>
      <c r="NH24" s="29">
        <v>1</v>
      </c>
      <c r="NI24" s="29"/>
      <c r="NJ24" s="29"/>
      <c r="NK24" s="29">
        <v>1</v>
      </c>
      <c r="NL24" s="29"/>
      <c r="NM24" s="29"/>
      <c r="NN24" s="29">
        <v>1</v>
      </c>
      <c r="NO24" s="29"/>
      <c r="NP24" s="29"/>
      <c r="NQ24" s="29">
        <v>1</v>
      </c>
      <c r="NR24" s="29"/>
      <c r="NS24" s="29"/>
      <c r="NT24" s="29">
        <v>1</v>
      </c>
      <c r="NU24" s="29"/>
      <c r="NV24" s="29"/>
      <c r="NW24" s="29">
        <v>1</v>
      </c>
      <c r="NX24" s="29"/>
      <c r="NY24" s="29"/>
      <c r="NZ24" s="29">
        <v>1</v>
      </c>
      <c r="OA24" s="29"/>
      <c r="OB24" s="29"/>
      <c r="OC24" s="29">
        <v>1</v>
      </c>
      <c r="OD24" s="29"/>
      <c r="OE24" s="31"/>
      <c r="OF24" s="29">
        <v>1</v>
      </c>
      <c r="OG24" s="29"/>
      <c r="OH24" s="29"/>
      <c r="OI24" s="29">
        <v>1</v>
      </c>
      <c r="OJ24" s="29"/>
      <c r="OK24" s="29"/>
      <c r="OL24" s="29">
        <v>1</v>
      </c>
      <c r="OM24" s="29"/>
      <c r="ON24" s="29"/>
      <c r="OO24" s="29">
        <v>1</v>
      </c>
      <c r="OP24" s="29"/>
      <c r="OQ24" s="29"/>
      <c r="OR24" s="29">
        <v>1</v>
      </c>
      <c r="OS24" s="29"/>
      <c r="OT24" s="29"/>
      <c r="OU24" s="29">
        <v>1</v>
      </c>
      <c r="OV24" s="29"/>
      <c r="OW24" s="29"/>
      <c r="OX24" s="29">
        <v>1</v>
      </c>
      <c r="OY24" s="29"/>
      <c r="OZ24" s="29"/>
      <c r="PA24" s="29">
        <v>1</v>
      </c>
      <c r="PB24" s="29"/>
      <c r="PC24" s="29"/>
      <c r="PD24" s="29">
        <v>1</v>
      </c>
      <c r="PE24" s="29"/>
      <c r="PF24" s="29"/>
      <c r="PG24" s="29">
        <v>1</v>
      </c>
      <c r="PH24" s="29"/>
      <c r="PI24" s="29"/>
      <c r="PJ24" s="29">
        <v>1</v>
      </c>
      <c r="PK24" s="29"/>
      <c r="PL24" s="29"/>
      <c r="PM24" s="29">
        <v>1</v>
      </c>
      <c r="PN24" s="29"/>
      <c r="PO24" s="29"/>
      <c r="PP24" s="29">
        <v>1</v>
      </c>
      <c r="PQ24" s="29"/>
      <c r="PR24" s="29"/>
      <c r="PS24" s="29">
        <v>1</v>
      </c>
      <c r="PT24" s="29"/>
      <c r="PU24" s="29"/>
      <c r="PV24" s="29">
        <v>1</v>
      </c>
      <c r="PW24" s="29"/>
      <c r="PX24" s="29"/>
      <c r="PY24" s="29">
        <v>1</v>
      </c>
      <c r="PZ24" s="29"/>
      <c r="QA24" s="29"/>
      <c r="QB24" s="29">
        <v>1</v>
      </c>
      <c r="QC24" s="29"/>
      <c r="QD24" s="29"/>
      <c r="QE24" s="29">
        <v>1</v>
      </c>
      <c r="QF24" s="29"/>
      <c r="QG24" s="29"/>
      <c r="QH24" s="29">
        <v>1</v>
      </c>
      <c r="QI24" s="29"/>
      <c r="QJ24" s="29"/>
      <c r="QK24" s="29">
        <v>1</v>
      </c>
      <c r="QL24" s="29"/>
      <c r="QM24" s="31"/>
      <c r="QN24" s="29">
        <v>1</v>
      </c>
      <c r="QO24" s="29"/>
      <c r="QP24" s="29"/>
      <c r="QQ24" s="29">
        <v>1</v>
      </c>
      <c r="QR24" s="29"/>
      <c r="QS24" s="29"/>
      <c r="QT24" s="28">
        <v>1</v>
      </c>
      <c r="QU24" s="28"/>
      <c r="QV24" s="28"/>
      <c r="QW24" s="29">
        <v>1</v>
      </c>
      <c r="QX24" s="29"/>
      <c r="QY24" s="29"/>
      <c r="QZ24" s="29">
        <v>1</v>
      </c>
      <c r="RA24" s="29"/>
      <c r="RB24" s="29"/>
      <c r="RC24" s="29">
        <v>1</v>
      </c>
      <c r="RD24" s="29"/>
      <c r="RE24" s="29"/>
      <c r="RF24" s="29">
        <v>1</v>
      </c>
      <c r="RG24" s="29"/>
      <c r="RH24" s="29"/>
      <c r="RI24" s="29">
        <v>1</v>
      </c>
      <c r="RJ24" s="29"/>
      <c r="RK24" s="29"/>
      <c r="RL24" s="29">
        <v>1</v>
      </c>
      <c r="RM24" s="29"/>
      <c r="RN24" s="29"/>
      <c r="RO24" s="29">
        <v>1</v>
      </c>
      <c r="RP24" s="29"/>
      <c r="RQ24" s="29"/>
      <c r="RR24" s="29">
        <v>1</v>
      </c>
      <c r="RS24" s="29"/>
      <c r="RT24" s="29"/>
      <c r="RU24" s="29">
        <v>1</v>
      </c>
      <c r="RV24" s="29"/>
      <c r="RW24" s="29"/>
      <c r="RX24" s="29">
        <v>1</v>
      </c>
      <c r="RY24" s="29"/>
      <c r="RZ24" s="31"/>
      <c r="SA24" s="29">
        <v>1</v>
      </c>
      <c r="SB24" s="29"/>
      <c r="SC24" s="29"/>
      <c r="SD24" s="29">
        <v>1</v>
      </c>
      <c r="SE24" s="29"/>
      <c r="SF24" s="29"/>
      <c r="SG24" s="29">
        <v>1</v>
      </c>
      <c r="SH24" s="29"/>
      <c r="SI24" s="29"/>
      <c r="SJ24" s="29">
        <v>1</v>
      </c>
      <c r="SK24" s="29"/>
      <c r="SL24" s="29"/>
      <c r="SM24" s="29">
        <v>1</v>
      </c>
      <c r="SN24" s="29"/>
      <c r="SO24" s="29"/>
      <c r="SP24" s="29">
        <v>1</v>
      </c>
      <c r="SQ24" s="29"/>
      <c r="SR24" s="31"/>
      <c r="SS24" s="29">
        <v>1</v>
      </c>
      <c r="ST24" s="29"/>
      <c r="SU24" s="29"/>
      <c r="SV24" s="29">
        <v>1</v>
      </c>
      <c r="SW24" s="29"/>
      <c r="SX24" s="29"/>
      <c r="SY24" s="29">
        <v>1</v>
      </c>
      <c r="SZ24" s="29"/>
      <c r="TA24" s="29"/>
      <c r="TB24" s="29">
        <v>1</v>
      </c>
      <c r="TC24" s="29"/>
      <c r="TD24" s="29"/>
      <c r="TE24" s="29">
        <v>1</v>
      </c>
      <c r="TF24" s="29"/>
      <c r="TG24" s="29"/>
      <c r="TH24" s="29">
        <v>1</v>
      </c>
      <c r="TI24" s="29"/>
      <c r="TJ24" s="29"/>
      <c r="TK24" s="29">
        <v>1</v>
      </c>
      <c r="TL24" s="29"/>
      <c r="TM24" s="29"/>
      <c r="TN24" s="29">
        <v>1</v>
      </c>
      <c r="TO24" s="29"/>
      <c r="TP24" s="29"/>
      <c r="TQ24" s="29">
        <v>1</v>
      </c>
      <c r="TR24" s="29"/>
      <c r="TS24" s="29"/>
      <c r="TT24" s="29">
        <v>1</v>
      </c>
      <c r="TU24" s="29"/>
      <c r="TV24" s="29"/>
      <c r="TW24" s="29">
        <v>1</v>
      </c>
      <c r="TX24" s="29"/>
      <c r="TY24" s="31"/>
      <c r="TZ24" s="29">
        <v>1</v>
      </c>
      <c r="UA24" s="29"/>
      <c r="UB24" s="29"/>
      <c r="UC24" s="29">
        <v>1</v>
      </c>
      <c r="UD24" s="29"/>
      <c r="UE24" s="29"/>
      <c r="UF24" s="28">
        <v>1</v>
      </c>
      <c r="UG24" s="28"/>
      <c r="UH24" s="28"/>
      <c r="UI24" s="29">
        <v>1</v>
      </c>
      <c r="UJ24" s="29"/>
      <c r="UK24" s="29"/>
      <c r="UL24" s="29">
        <v>1</v>
      </c>
      <c r="UM24" s="29"/>
      <c r="UN24" s="29"/>
      <c r="UO24" s="29">
        <v>1</v>
      </c>
      <c r="UP24" s="29"/>
      <c r="UQ24" s="29"/>
      <c r="UR24" s="29">
        <v>1</v>
      </c>
      <c r="US24" s="29"/>
      <c r="UT24" s="29"/>
      <c r="UU24" s="29">
        <v>1</v>
      </c>
      <c r="UV24" s="29"/>
      <c r="UW24" s="29"/>
      <c r="UX24" s="29">
        <v>1</v>
      </c>
      <c r="UY24" s="29"/>
      <c r="UZ24" s="29"/>
      <c r="VA24" s="29">
        <v>1</v>
      </c>
      <c r="VB24" s="29"/>
      <c r="VC24" s="29"/>
      <c r="VD24" s="29">
        <v>1</v>
      </c>
      <c r="VE24" s="29"/>
      <c r="VF24" s="29"/>
      <c r="VG24" s="29">
        <v>1</v>
      </c>
      <c r="VH24" s="29"/>
      <c r="VI24" s="29"/>
      <c r="VJ24" s="29">
        <v>1</v>
      </c>
      <c r="VK24" s="29"/>
      <c r="VL24" s="29"/>
      <c r="VM24" s="29">
        <v>1</v>
      </c>
      <c r="VN24" s="29"/>
      <c r="VO24" s="29"/>
      <c r="VP24" s="29">
        <v>1</v>
      </c>
      <c r="VQ24" s="29"/>
      <c r="VR24" s="29"/>
      <c r="VS24" s="29">
        <v>1</v>
      </c>
      <c r="VT24" s="29"/>
      <c r="VU24" s="29"/>
    </row>
    <row r="25" spans="1:593" ht="15.75" x14ac:dyDescent="0.25">
      <c r="A25" s="3">
        <v>12</v>
      </c>
      <c r="B25" s="32" t="s">
        <v>987</v>
      </c>
      <c r="C25" s="28">
        <v>1</v>
      </c>
      <c r="D25" s="28"/>
      <c r="E25" s="28"/>
      <c r="F25" s="29"/>
      <c r="G25" s="29">
        <v>1</v>
      </c>
      <c r="H25" s="29"/>
      <c r="I25" s="29">
        <v>1</v>
      </c>
      <c r="J25" s="29"/>
      <c r="K25" s="29"/>
      <c r="L25" s="29"/>
      <c r="M25" s="29">
        <v>1</v>
      </c>
      <c r="N25" s="29"/>
      <c r="O25" s="29">
        <v>1</v>
      </c>
      <c r="P25" s="29"/>
      <c r="Q25" s="29"/>
      <c r="R25" s="29"/>
      <c r="S25" s="29">
        <v>1</v>
      </c>
      <c r="T25" s="29"/>
      <c r="U25" s="29">
        <v>1</v>
      </c>
      <c r="V25" s="29"/>
      <c r="W25" s="29"/>
      <c r="X25" s="29">
        <v>1</v>
      </c>
      <c r="Y25" s="29"/>
      <c r="Z25" s="29"/>
      <c r="AA25" s="29">
        <v>1</v>
      </c>
      <c r="AB25" s="29"/>
      <c r="AC25" s="29"/>
      <c r="AD25" s="29">
        <v>1</v>
      </c>
      <c r="AE25" s="29"/>
      <c r="AF25" s="29"/>
      <c r="AG25" s="29">
        <v>1</v>
      </c>
      <c r="AH25" s="29"/>
      <c r="AI25" s="31"/>
      <c r="AJ25" s="29">
        <v>1</v>
      </c>
      <c r="AK25" s="29"/>
      <c r="AL25" s="29"/>
      <c r="AM25" s="29">
        <v>1</v>
      </c>
      <c r="AN25" s="29"/>
      <c r="AO25" s="29"/>
      <c r="AP25" s="28"/>
      <c r="AQ25" s="28">
        <v>1</v>
      </c>
      <c r="AR25" s="28"/>
      <c r="AS25" s="29">
        <v>1</v>
      </c>
      <c r="AT25" s="29"/>
      <c r="AU25" s="29"/>
      <c r="AV25" s="29"/>
      <c r="AW25" s="29">
        <v>1</v>
      </c>
      <c r="AX25" s="29"/>
      <c r="AY25" s="29"/>
      <c r="AZ25" s="29">
        <v>1</v>
      </c>
      <c r="BA25" s="29"/>
      <c r="BB25" s="29"/>
      <c r="BC25" s="29">
        <v>1</v>
      </c>
      <c r="BD25" s="29"/>
      <c r="BE25" s="29"/>
      <c r="BF25" s="29">
        <v>1</v>
      </c>
      <c r="BG25" s="29"/>
      <c r="BH25" s="29"/>
      <c r="BI25" s="29">
        <v>1</v>
      </c>
      <c r="BJ25" s="29"/>
      <c r="BK25" s="29"/>
      <c r="BL25" s="29">
        <v>1</v>
      </c>
      <c r="BM25" s="29"/>
      <c r="BN25" s="29"/>
      <c r="BO25" s="29">
        <v>1</v>
      </c>
      <c r="BP25" s="29"/>
      <c r="BQ25" s="29">
        <v>1</v>
      </c>
      <c r="BR25" s="29"/>
      <c r="BS25" s="29"/>
      <c r="BT25" s="29">
        <v>1</v>
      </c>
      <c r="BU25" s="29"/>
      <c r="BV25" s="31"/>
      <c r="BW25" s="29"/>
      <c r="BX25" s="29">
        <v>1</v>
      </c>
      <c r="BY25" s="29"/>
      <c r="BZ25" s="29">
        <v>1</v>
      </c>
      <c r="CA25" s="29"/>
      <c r="CB25" s="29"/>
      <c r="CC25" s="29">
        <v>1</v>
      </c>
      <c r="CD25" s="29"/>
      <c r="CE25" s="29"/>
      <c r="CF25" s="29">
        <v>1</v>
      </c>
      <c r="CG25" s="29"/>
      <c r="CH25" s="29"/>
      <c r="CI25" s="29"/>
      <c r="CJ25" s="29">
        <v>1</v>
      </c>
      <c r="CK25" s="29"/>
      <c r="CL25" s="29"/>
      <c r="CM25" s="29">
        <v>1</v>
      </c>
      <c r="CN25" s="31"/>
      <c r="CO25" s="29"/>
      <c r="CP25" s="29">
        <v>1</v>
      </c>
      <c r="CQ25" s="29"/>
      <c r="CR25" s="29">
        <v>1</v>
      </c>
      <c r="CS25" s="29"/>
      <c r="CT25" s="29"/>
      <c r="CU25" s="29"/>
      <c r="CV25" s="29">
        <v>1</v>
      </c>
      <c r="CW25" s="29"/>
      <c r="CX25" s="29">
        <v>1</v>
      </c>
      <c r="CY25" s="29"/>
      <c r="CZ25" s="29"/>
      <c r="DA25" s="29">
        <v>1</v>
      </c>
      <c r="DB25" s="29"/>
      <c r="DC25" s="29"/>
      <c r="DD25" s="29"/>
      <c r="DE25" s="29">
        <v>1</v>
      </c>
      <c r="DF25" s="29"/>
      <c r="DG25" s="29">
        <v>1</v>
      </c>
      <c r="DH25" s="29"/>
      <c r="DI25" s="29"/>
      <c r="DJ25" s="29">
        <v>1</v>
      </c>
      <c r="DK25" s="29"/>
      <c r="DL25" s="29"/>
      <c r="DM25" s="29">
        <v>1</v>
      </c>
      <c r="DN25" s="29"/>
      <c r="DO25" s="29"/>
      <c r="DP25" s="29">
        <v>1</v>
      </c>
      <c r="DQ25" s="29"/>
      <c r="DR25" s="29"/>
      <c r="DS25" s="29"/>
      <c r="DT25" s="29">
        <v>1</v>
      </c>
      <c r="DU25" s="31"/>
      <c r="DV25" s="29">
        <v>1</v>
      </c>
      <c r="DW25" s="29"/>
      <c r="DX25" s="29"/>
      <c r="DY25" s="29"/>
      <c r="DZ25" s="29">
        <v>1</v>
      </c>
      <c r="EA25" s="29"/>
      <c r="EB25" s="28">
        <v>1</v>
      </c>
      <c r="EC25" s="28"/>
      <c r="ED25" s="28"/>
      <c r="EE25" s="29">
        <v>1</v>
      </c>
      <c r="EF25" s="29"/>
      <c r="EG25" s="29"/>
      <c r="EH25" s="29">
        <v>1</v>
      </c>
      <c r="EI25" s="29"/>
      <c r="EJ25" s="29"/>
      <c r="EK25" s="29"/>
      <c r="EL25" s="29">
        <v>1</v>
      </c>
      <c r="EM25" s="29"/>
      <c r="EN25" s="29">
        <v>1</v>
      </c>
      <c r="EO25" s="29"/>
      <c r="EP25" s="29"/>
      <c r="EQ25" s="29">
        <v>1</v>
      </c>
      <c r="ER25" s="29"/>
      <c r="ES25" s="29"/>
      <c r="ET25" s="29">
        <v>1</v>
      </c>
      <c r="EU25" s="29"/>
      <c r="EV25" s="29"/>
      <c r="EW25" s="29">
        <v>1</v>
      </c>
      <c r="EX25" s="29"/>
      <c r="EY25" s="29"/>
      <c r="EZ25" s="29">
        <v>1</v>
      </c>
      <c r="FA25" s="29"/>
      <c r="FB25" s="29"/>
      <c r="FC25" s="29"/>
      <c r="FD25" s="29">
        <v>1</v>
      </c>
      <c r="FE25" s="29"/>
      <c r="FF25" s="29">
        <v>1</v>
      </c>
      <c r="FG25" s="29"/>
      <c r="FH25" s="31"/>
      <c r="FI25" s="29">
        <v>1</v>
      </c>
      <c r="FJ25" s="29"/>
      <c r="FK25" s="29"/>
      <c r="FL25" s="29">
        <v>1</v>
      </c>
      <c r="FM25" s="29"/>
      <c r="FN25" s="29"/>
      <c r="FO25" s="29">
        <v>1</v>
      </c>
      <c r="FP25" s="29"/>
      <c r="FQ25" s="29"/>
      <c r="FR25" s="29"/>
      <c r="FS25" s="29">
        <v>1</v>
      </c>
      <c r="FT25" s="29"/>
      <c r="FU25" s="29">
        <v>1</v>
      </c>
      <c r="FV25" s="29"/>
      <c r="FW25" s="29"/>
      <c r="FX25" s="29">
        <v>1</v>
      </c>
      <c r="FY25" s="29"/>
      <c r="FZ25" s="31"/>
      <c r="GA25" s="29">
        <v>1</v>
      </c>
      <c r="GB25" s="29"/>
      <c r="GC25" s="29"/>
      <c r="GD25" s="29">
        <v>1</v>
      </c>
      <c r="GE25" s="29"/>
      <c r="GF25" s="29"/>
      <c r="GG25" s="29">
        <v>1</v>
      </c>
      <c r="GH25" s="29"/>
      <c r="GI25" s="29"/>
      <c r="GJ25" s="29">
        <v>1</v>
      </c>
      <c r="GK25" s="29"/>
      <c r="GL25" s="29"/>
      <c r="GM25" s="29">
        <v>1</v>
      </c>
      <c r="GN25" s="29"/>
      <c r="GO25" s="29"/>
      <c r="GP25" s="29"/>
      <c r="GQ25" s="29">
        <v>1</v>
      </c>
      <c r="GR25" s="29"/>
      <c r="GS25" s="29"/>
      <c r="GT25" s="29">
        <v>1</v>
      </c>
      <c r="GU25" s="29"/>
      <c r="GV25" s="29"/>
      <c r="GW25" s="29">
        <v>1</v>
      </c>
      <c r="GX25" s="29"/>
      <c r="GY25" s="29">
        <v>1</v>
      </c>
      <c r="GZ25" s="29"/>
      <c r="HA25" s="29"/>
      <c r="HB25" s="29">
        <v>1</v>
      </c>
      <c r="HC25" s="29"/>
      <c r="HD25" s="29"/>
      <c r="HE25" s="29">
        <v>1</v>
      </c>
      <c r="HF25" s="29"/>
      <c r="HG25" s="31"/>
      <c r="HH25" s="29">
        <v>1</v>
      </c>
      <c r="HI25" s="29"/>
      <c r="HJ25" s="29"/>
      <c r="HK25" s="29">
        <v>1</v>
      </c>
      <c r="HL25" s="29"/>
      <c r="HM25" s="29"/>
      <c r="HN25" s="29">
        <v>1</v>
      </c>
      <c r="HO25" s="29"/>
      <c r="HP25" s="29"/>
      <c r="HQ25" s="29">
        <v>1</v>
      </c>
      <c r="HR25" s="29"/>
      <c r="HS25" s="29"/>
      <c r="HT25" s="29">
        <v>1</v>
      </c>
      <c r="HU25" s="29"/>
      <c r="HV25" s="29"/>
      <c r="HW25" s="29">
        <v>1</v>
      </c>
      <c r="HX25" s="29"/>
      <c r="HY25" s="29"/>
      <c r="HZ25" s="29">
        <v>1</v>
      </c>
      <c r="IA25" s="29"/>
      <c r="IB25" s="29"/>
      <c r="IC25" s="29"/>
      <c r="ID25" s="29">
        <v>1</v>
      </c>
      <c r="IE25" s="29"/>
      <c r="IF25" s="29">
        <v>1</v>
      </c>
      <c r="IG25" s="29"/>
      <c r="IH25" s="31"/>
      <c r="II25" s="29"/>
      <c r="IJ25" s="29">
        <v>1</v>
      </c>
      <c r="IK25" s="29"/>
      <c r="IL25" s="29">
        <v>1</v>
      </c>
      <c r="IM25" s="29"/>
      <c r="IN25" s="29"/>
      <c r="IO25" s="29">
        <v>1</v>
      </c>
      <c r="IP25" s="29"/>
      <c r="IQ25" s="29"/>
      <c r="IR25" s="29"/>
      <c r="IS25" s="29">
        <v>1</v>
      </c>
      <c r="IT25" s="29"/>
      <c r="IU25" s="29">
        <v>1</v>
      </c>
      <c r="IV25" s="29"/>
      <c r="IW25" s="29"/>
      <c r="IX25" s="29">
        <v>1</v>
      </c>
      <c r="IY25" s="29"/>
      <c r="IZ25" s="31"/>
      <c r="JA25" s="29">
        <v>1</v>
      </c>
      <c r="JB25" s="29"/>
      <c r="JC25" s="29"/>
      <c r="JD25" s="29">
        <v>1</v>
      </c>
      <c r="JE25" s="29"/>
      <c r="JF25" s="29"/>
      <c r="JG25" s="29">
        <v>1</v>
      </c>
      <c r="JH25" s="29"/>
      <c r="JI25" s="29"/>
      <c r="JJ25" s="29"/>
      <c r="JK25" s="29">
        <v>1</v>
      </c>
      <c r="JL25" s="29"/>
      <c r="JM25" s="29">
        <v>1</v>
      </c>
      <c r="JN25" s="29"/>
      <c r="JO25" s="29"/>
      <c r="JP25" s="29">
        <v>1</v>
      </c>
      <c r="JQ25" s="29"/>
      <c r="JR25" s="29"/>
      <c r="JS25" s="29">
        <v>1</v>
      </c>
      <c r="JT25" s="29"/>
      <c r="JU25" s="29"/>
      <c r="JV25" s="29">
        <v>1</v>
      </c>
      <c r="JW25" s="29"/>
      <c r="JX25" s="29"/>
      <c r="JY25" s="29"/>
      <c r="JZ25" s="29">
        <v>1</v>
      </c>
      <c r="KA25" s="29"/>
      <c r="KB25" s="29"/>
      <c r="KC25" s="29">
        <v>1</v>
      </c>
      <c r="KD25" s="29"/>
      <c r="KE25" s="29">
        <v>1</v>
      </c>
      <c r="KF25" s="29"/>
      <c r="KG25" s="31"/>
      <c r="KH25" s="29">
        <v>1</v>
      </c>
      <c r="KI25" s="29"/>
      <c r="KJ25" s="29"/>
      <c r="KK25" s="29">
        <v>1</v>
      </c>
      <c r="KL25" s="29"/>
      <c r="KM25" s="29"/>
      <c r="KN25" s="29">
        <v>1</v>
      </c>
      <c r="KO25" s="29"/>
      <c r="KP25" s="29"/>
      <c r="KQ25" s="29">
        <v>1</v>
      </c>
      <c r="KR25" s="29"/>
      <c r="KS25" s="29"/>
      <c r="KT25" s="29"/>
      <c r="KU25" s="29">
        <v>1</v>
      </c>
      <c r="KV25" s="29"/>
      <c r="KW25" s="29">
        <v>1</v>
      </c>
      <c r="KX25" s="29"/>
      <c r="KY25" s="29"/>
      <c r="KZ25" s="29">
        <v>1</v>
      </c>
      <c r="LA25" s="29"/>
      <c r="LB25" s="29"/>
      <c r="LC25" s="29">
        <v>1</v>
      </c>
      <c r="LD25" s="29"/>
      <c r="LE25" s="29"/>
      <c r="LF25" s="29">
        <v>1</v>
      </c>
      <c r="LG25" s="29"/>
      <c r="LH25" s="29"/>
      <c r="LI25" s="29">
        <v>1</v>
      </c>
      <c r="LJ25" s="29"/>
      <c r="LK25" s="29"/>
      <c r="LL25" s="29">
        <v>1</v>
      </c>
      <c r="LM25" s="29"/>
      <c r="LN25" s="29"/>
      <c r="LO25" s="29">
        <v>1</v>
      </c>
      <c r="LP25" s="29"/>
      <c r="LQ25" s="29"/>
      <c r="LR25" s="29">
        <v>1</v>
      </c>
      <c r="LS25" s="29"/>
      <c r="LT25" s="29"/>
      <c r="LU25" s="29">
        <v>1</v>
      </c>
      <c r="LV25" s="29"/>
      <c r="LW25" s="29"/>
      <c r="LX25" s="29"/>
      <c r="LY25" s="29">
        <v>1</v>
      </c>
      <c r="LZ25" s="31"/>
      <c r="MA25" s="29">
        <v>1</v>
      </c>
      <c r="MB25" s="29"/>
      <c r="MC25" s="29"/>
      <c r="MD25" s="29">
        <v>1</v>
      </c>
      <c r="ME25" s="29"/>
      <c r="MF25" s="29"/>
      <c r="MG25" s="29">
        <v>1</v>
      </c>
      <c r="MH25" s="29"/>
      <c r="MI25" s="29"/>
      <c r="MJ25" s="29"/>
      <c r="MK25" s="29">
        <v>1</v>
      </c>
      <c r="ML25" s="29"/>
      <c r="MM25" s="29"/>
      <c r="MN25" s="29">
        <v>1</v>
      </c>
      <c r="MO25" s="29"/>
      <c r="MP25" s="29">
        <v>1</v>
      </c>
      <c r="MQ25" s="29"/>
      <c r="MR25" s="29"/>
      <c r="MS25" s="29">
        <v>2</v>
      </c>
      <c r="MT25" s="29"/>
      <c r="MU25" s="29"/>
      <c r="MV25" s="29">
        <v>1</v>
      </c>
      <c r="MW25" s="29"/>
      <c r="MX25" s="29"/>
      <c r="MY25" s="29">
        <v>1</v>
      </c>
      <c r="MZ25" s="29"/>
      <c r="NA25" s="29"/>
      <c r="NB25" s="29">
        <v>1</v>
      </c>
      <c r="NC25" s="29"/>
      <c r="ND25" s="29"/>
      <c r="NE25" s="29">
        <v>1</v>
      </c>
      <c r="NF25" s="29"/>
      <c r="NG25" s="29"/>
      <c r="NH25" s="29"/>
      <c r="NI25" s="29">
        <v>1</v>
      </c>
      <c r="NJ25" s="29"/>
      <c r="NK25" s="29">
        <v>1</v>
      </c>
      <c r="NL25" s="29"/>
      <c r="NM25" s="29"/>
      <c r="NN25" s="29"/>
      <c r="NO25" s="29">
        <v>1</v>
      </c>
      <c r="NP25" s="29"/>
      <c r="NQ25" s="29">
        <v>1</v>
      </c>
      <c r="NR25" s="29"/>
      <c r="NS25" s="29"/>
      <c r="NT25" s="29">
        <v>1</v>
      </c>
      <c r="NU25" s="29"/>
      <c r="NV25" s="29"/>
      <c r="NW25" s="29"/>
      <c r="NX25" s="29">
        <v>1</v>
      </c>
      <c r="NY25" s="29"/>
      <c r="NZ25" s="29">
        <v>1</v>
      </c>
      <c r="OA25" s="29"/>
      <c r="OB25" s="29"/>
      <c r="OC25" s="29">
        <v>1</v>
      </c>
      <c r="OD25" s="29"/>
      <c r="OE25" s="31"/>
      <c r="OF25" s="29"/>
      <c r="OG25" s="29">
        <v>1</v>
      </c>
      <c r="OH25" s="29"/>
      <c r="OI25" s="29"/>
      <c r="OJ25" s="29">
        <v>1</v>
      </c>
      <c r="OK25" s="29"/>
      <c r="OL25" s="29">
        <v>1</v>
      </c>
      <c r="OM25" s="29"/>
      <c r="ON25" s="29"/>
      <c r="OO25" s="29">
        <v>1</v>
      </c>
      <c r="OP25" s="29"/>
      <c r="OQ25" s="29"/>
      <c r="OR25" s="29">
        <v>1</v>
      </c>
      <c r="OS25" s="29"/>
      <c r="OT25" s="29"/>
      <c r="OU25" s="29">
        <v>1</v>
      </c>
      <c r="OV25" s="29"/>
      <c r="OW25" s="29"/>
      <c r="OX25" s="29">
        <v>1</v>
      </c>
      <c r="OY25" s="29"/>
      <c r="OZ25" s="29"/>
      <c r="PA25" s="29">
        <v>1</v>
      </c>
      <c r="PB25" s="29"/>
      <c r="PC25" s="29"/>
      <c r="PD25" s="29">
        <v>1</v>
      </c>
      <c r="PE25" s="29"/>
      <c r="PF25" s="29"/>
      <c r="PG25" s="29">
        <v>1</v>
      </c>
      <c r="PH25" s="29"/>
      <c r="PI25" s="29"/>
      <c r="PJ25" s="29">
        <v>1</v>
      </c>
      <c r="PK25" s="29"/>
      <c r="PL25" s="29"/>
      <c r="PM25" s="29">
        <v>1</v>
      </c>
      <c r="PN25" s="29"/>
      <c r="PO25" s="29"/>
      <c r="PP25" s="29"/>
      <c r="PQ25" s="29">
        <v>1</v>
      </c>
      <c r="PR25" s="29"/>
      <c r="PS25" s="29">
        <v>1</v>
      </c>
      <c r="PT25" s="29"/>
      <c r="PU25" s="29"/>
      <c r="PV25" s="29">
        <v>1</v>
      </c>
      <c r="PW25" s="29"/>
      <c r="PX25" s="29"/>
      <c r="PY25" s="29"/>
      <c r="PZ25" s="29">
        <v>1</v>
      </c>
      <c r="QA25" s="29"/>
      <c r="QB25" s="29"/>
      <c r="QC25" s="29">
        <v>1</v>
      </c>
      <c r="QD25" s="29"/>
      <c r="QE25" s="29"/>
      <c r="QF25" s="29">
        <v>1</v>
      </c>
      <c r="QG25" s="29"/>
      <c r="QH25" s="29">
        <v>1</v>
      </c>
      <c r="QI25" s="29"/>
      <c r="QJ25" s="29"/>
      <c r="QK25" s="29">
        <v>1</v>
      </c>
      <c r="QL25" s="29"/>
      <c r="QM25" s="31"/>
      <c r="QN25" s="29"/>
      <c r="QO25" s="29">
        <v>1</v>
      </c>
      <c r="QP25" s="29"/>
      <c r="QQ25" s="29"/>
      <c r="QR25" s="29">
        <v>1</v>
      </c>
      <c r="QS25" s="29"/>
      <c r="QT25" s="28">
        <v>1</v>
      </c>
      <c r="QU25" s="28"/>
      <c r="QV25" s="28"/>
      <c r="QW25" s="29">
        <v>1</v>
      </c>
      <c r="QX25" s="29"/>
      <c r="QY25" s="29"/>
      <c r="QZ25" s="29"/>
      <c r="RA25" s="29">
        <v>1</v>
      </c>
      <c r="RB25" s="29"/>
      <c r="RC25" s="29"/>
      <c r="RD25" s="29">
        <v>1</v>
      </c>
      <c r="RE25" s="29"/>
      <c r="RF25" s="29">
        <v>1</v>
      </c>
      <c r="RG25" s="29"/>
      <c r="RH25" s="29"/>
      <c r="RI25" s="29">
        <v>1</v>
      </c>
      <c r="RJ25" s="29"/>
      <c r="RK25" s="29"/>
      <c r="RL25" s="29">
        <v>1</v>
      </c>
      <c r="RM25" s="29"/>
      <c r="RN25" s="29"/>
      <c r="RO25" s="29"/>
      <c r="RP25" s="29">
        <v>1</v>
      </c>
      <c r="RQ25" s="29"/>
      <c r="RR25" s="29">
        <v>1</v>
      </c>
      <c r="RS25" s="29"/>
      <c r="RT25" s="29"/>
      <c r="RU25" s="29">
        <v>1</v>
      </c>
      <c r="RV25" s="29"/>
      <c r="RW25" s="29"/>
      <c r="RX25" s="29">
        <v>1</v>
      </c>
      <c r="RY25" s="29"/>
      <c r="RZ25" s="31"/>
      <c r="SA25" s="29">
        <v>1</v>
      </c>
      <c r="SB25" s="29"/>
      <c r="SC25" s="29"/>
      <c r="SD25" s="29">
        <v>1</v>
      </c>
      <c r="SE25" s="29"/>
      <c r="SF25" s="29"/>
      <c r="SG25" s="29"/>
      <c r="SH25" s="29">
        <v>1</v>
      </c>
      <c r="SI25" s="29"/>
      <c r="SJ25" s="29">
        <v>1</v>
      </c>
      <c r="SK25" s="29"/>
      <c r="SL25" s="29"/>
      <c r="SM25" s="29">
        <v>1</v>
      </c>
      <c r="SN25" s="29"/>
      <c r="SO25" s="29"/>
      <c r="SP25" s="29">
        <v>1</v>
      </c>
      <c r="SQ25" s="29"/>
      <c r="SR25" s="31"/>
      <c r="SS25" s="29">
        <v>1</v>
      </c>
      <c r="ST25" s="29"/>
      <c r="SU25" s="29"/>
      <c r="SV25" s="29"/>
      <c r="SW25" s="29">
        <v>1</v>
      </c>
      <c r="SX25" s="29"/>
      <c r="SY25" s="29">
        <v>1</v>
      </c>
      <c r="SZ25" s="29"/>
      <c r="TA25" s="29"/>
      <c r="TB25" s="29">
        <v>1</v>
      </c>
      <c r="TC25" s="29"/>
      <c r="TD25" s="29"/>
      <c r="TE25" s="29">
        <v>1</v>
      </c>
      <c r="TF25" s="29"/>
      <c r="TG25" s="29"/>
      <c r="TH25" s="29">
        <v>1</v>
      </c>
      <c r="TI25" s="29"/>
      <c r="TJ25" s="29"/>
      <c r="TK25" s="29">
        <v>1</v>
      </c>
      <c r="TL25" s="29"/>
      <c r="TM25" s="29"/>
      <c r="TN25" s="29">
        <v>1</v>
      </c>
      <c r="TO25" s="29"/>
      <c r="TP25" s="29"/>
      <c r="TQ25" s="29">
        <v>1</v>
      </c>
      <c r="TR25" s="29"/>
      <c r="TS25" s="29"/>
      <c r="TT25" s="29"/>
      <c r="TU25" s="29">
        <v>1</v>
      </c>
      <c r="TV25" s="29"/>
      <c r="TW25" s="29">
        <v>1</v>
      </c>
      <c r="TX25" s="29"/>
      <c r="TY25" s="31"/>
      <c r="TZ25" s="29">
        <v>1</v>
      </c>
      <c r="UA25" s="29"/>
      <c r="UB25" s="29"/>
      <c r="UC25" s="29">
        <v>1</v>
      </c>
      <c r="UD25" s="29"/>
      <c r="UE25" s="29"/>
      <c r="UF25" s="28">
        <v>1</v>
      </c>
      <c r="UG25" s="28"/>
      <c r="UH25" s="28"/>
      <c r="UI25" s="29"/>
      <c r="UJ25" s="29">
        <v>1</v>
      </c>
      <c r="UK25" s="29"/>
      <c r="UL25" s="29">
        <v>1</v>
      </c>
      <c r="UM25" s="29"/>
      <c r="UN25" s="29"/>
      <c r="UO25" s="29">
        <v>1</v>
      </c>
      <c r="UP25" s="29"/>
      <c r="UQ25" s="29"/>
      <c r="UR25" s="29">
        <v>1</v>
      </c>
      <c r="US25" s="29"/>
      <c r="UT25" s="29"/>
      <c r="UU25" s="29"/>
      <c r="UV25" s="29">
        <v>1</v>
      </c>
      <c r="UW25" s="29"/>
      <c r="UX25" s="29">
        <v>1</v>
      </c>
      <c r="UY25" s="29"/>
      <c r="UZ25" s="29"/>
      <c r="VA25" s="29">
        <v>1</v>
      </c>
      <c r="VB25" s="29"/>
      <c r="VC25" s="29"/>
      <c r="VD25" s="29">
        <v>1</v>
      </c>
      <c r="VE25" s="29"/>
      <c r="VF25" s="29"/>
      <c r="VG25" s="29">
        <v>1</v>
      </c>
      <c r="VH25" s="29"/>
      <c r="VI25" s="29"/>
      <c r="VJ25" s="29">
        <v>1</v>
      </c>
      <c r="VK25" s="29"/>
      <c r="VL25" s="29"/>
      <c r="VM25" s="29">
        <v>1</v>
      </c>
      <c r="VN25" s="29"/>
      <c r="VO25" s="29"/>
      <c r="VP25" s="29"/>
      <c r="VQ25" s="29"/>
      <c r="VR25" s="29"/>
      <c r="VS25" s="29"/>
      <c r="VT25" s="29">
        <v>1</v>
      </c>
      <c r="VU25" s="29"/>
    </row>
    <row r="26" spans="1:593" ht="15.75" x14ac:dyDescent="0.25">
      <c r="A26" s="3">
        <v>13</v>
      </c>
      <c r="B26" s="32" t="s">
        <v>988</v>
      </c>
      <c r="C26" s="28">
        <v>1</v>
      </c>
      <c r="D26" s="28"/>
      <c r="E26" s="28"/>
      <c r="F26" s="29">
        <v>1</v>
      </c>
      <c r="G26" s="29"/>
      <c r="H26" s="29"/>
      <c r="I26" s="29">
        <v>1</v>
      </c>
      <c r="J26" s="29"/>
      <c r="K26" s="29"/>
      <c r="L26" s="29">
        <v>1</v>
      </c>
      <c r="M26" s="29"/>
      <c r="N26" s="29"/>
      <c r="O26" s="29">
        <v>1</v>
      </c>
      <c r="P26" s="29"/>
      <c r="Q26" s="29"/>
      <c r="R26" s="29">
        <v>1</v>
      </c>
      <c r="S26" s="29"/>
      <c r="T26" s="29"/>
      <c r="U26" s="29">
        <v>1</v>
      </c>
      <c r="V26" s="29"/>
      <c r="W26" s="29"/>
      <c r="X26" s="29">
        <v>1</v>
      </c>
      <c r="Y26" s="29"/>
      <c r="Z26" s="29"/>
      <c r="AA26" s="29">
        <v>1</v>
      </c>
      <c r="AB26" s="29"/>
      <c r="AC26" s="29"/>
      <c r="AD26" s="29">
        <v>1</v>
      </c>
      <c r="AE26" s="29"/>
      <c r="AF26" s="29"/>
      <c r="AG26" s="29">
        <v>1</v>
      </c>
      <c r="AH26" s="29"/>
      <c r="AI26" s="31"/>
      <c r="AJ26" s="29">
        <v>1</v>
      </c>
      <c r="AK26" s="29"/>
      <c r="AL26" s="29"/>
      <c r="AM26" s="29">
        <v>1</v>
      </c>
      <c r="AN26" s="29"/>
      <c r="AO26" s="29"/>
      <c r="AP26" s="28">
        <v>1</v>
      </c>
      <c r="AQ26" s="28"/>
      <c r="AR26" s="28"/>
      <c r="AS26" s="29">
        <v>1</v>
      </c>
      <c r="AT26" s="29"/>
      <c r="AU26" s="29"/>
      <c r="AV26" s="29">
        <v>1</v>
      </c>
      <c r="AW26" s="29"/>
      <c r="AX26" s="29"/>
      <c r="AY26" s="29">
        <v>1</v>
      </c>
      <c r="AZ26" s="29"/>
      <c r="BA26" s="29"/>
      <c r="BB26" s="29">
        <v>1</v>
      </c>
      <c r="BC26" s="29"/>
      <c r="BD26" s="29"/>
      <c r="BE26" s="29">
        <v>1</v>
      </c>
      <c r="BF26" s="29"/>
      <c r="BG26" s="29"/>
      <c r="BH26" s="29">
        <v>1</v>
      </c>
      <c r="BI26" s="29"/>
      <c r="BJ26" s="29"/>
      <c r="BK26" s="29">
        <v>1</v>
      </c>
      <c r="BL26" s="29"/>
      <c r="BM26" s="29"/>
      <c r="BN26" s="29">
        <v>1</v>
      </c>
      <c r="BO26" s="29"/>
      <c r="BP26" s="29"/>
      <c r="BQ26" s="29">
        <v>1</v>
      </c>
      <c r="BR26" s="29"/>
      <c r="BS26" s="29"/>
      <c r="BT26" s="29">
        <v>1</v>
      </c>
      <c r="BU26" s="29"/>
      <c r="BV26" s="31"/>
      <c r="BW26" s="29">
        <v>1</v>
      </c>
      <c r="BX26" s="29"/>
      <c r="BY26" s="29"/>
      <c r="BZ26" s="29">
        <v>1</v>
      </c>
      <c r="CA26" s="29"/>
      <c r="CB26" s="29"/>
      <c r="CC26" s="29">
        <v>1</v>
      </c>
      <c r="CD26" s="29"/>
      <c r="CE26" s="29"/>
      <c r="CF26" s="29">
        <v>1</v>
      </c>
      <c r="CG26" s="29"/>
      <c r="CH26" s="29"/>
      <c r="CI26" s="29">
        <v>1</v>
      </c>
      <c r="CJ26" s="29"/>
      <c r="CK26" s="29"/>
      <c r="CL26" s="29">
        <v>1</v>
      </c>
      <c r="CM26" s="29"/>
      <c r="CN26" s="31"/>
      <c r="CO26" s="29">
        <v>1</v>
      </c>
      <c r="CP26" s="29"/>
      <c r="CQ26" s="29"/>
      <c r="CR26" s="29">
        <v>1</v>
      </c>
      <c r="CS26" s="29"/>
      <c r="CT26" s="29"/>
      <c r="CU26" s="29">
        <v>1</v>
      </c>
      <c r="CV26" s="29"/>
      <c r="CW26" s="29"/>
      <c r="CX26" s="29">
        <v>1</v>
      </c>
      <c r="CY26" s="29"/>
      <c r="CZ26" s="29"/>
      <c r="DA26" s="29">
        <v>1</v>
      </c>
      <c r="DB26" s="29"/>
      <c r="DC26" s="29"/>
      <c r="DD26" s="29">
        <v>1</v>
      </c>
      <c r="DE26" s="29"/>
      <c r="DF26" s="29"/>
      <c r="DG26" s="29">
        <v>1</v>
      </c>
      <c r="DH26" s="29"/>
      <c r="DI26" s="29"/>
      <c r="DJ26" s="29">
        <v>1</v>
      </c>
      <c r="DK26" s="29"/>
      <c r="DL26" s="29"/>
      <c r="DM26" s="29">
        <v>1</v>
      </c>
      <c r="DN26" s="29"/>
      <c r="DO26" s="29"/>
      <c r="DP26" s="29">
        <v>1</v>
      </c>
      <c r="DQ26" s="29"/>
      <c r="DR26" s="29"/>
      <c r="DS26" s="29">
        <v>1</v>
      </c>
      <c r="DT26" s="29"/>
      <c r="DU26" s="31"/>
      <c r="DV26" s="29">
        <v>1</v>
      </c>
      <c r="DW26" s="29"/>
      <c r="DX26" s="29"/>
      <c r="DY26" s="29">
        <v>1</v>
      </c>
      <c r="DZ26" s="29"/>
      <c r="EA26" s="29"/>
      <c r="EB26" s="28">
        <v>1</v>
      </c>
      <c r="EC26" s="28"/>
      <c r="ED26" s="28"/>
      <c r="EE26" s="29">
        <v>1</v>
      </c>
      <c r="EF26" s="29"/>
      <c r="EG26" s="29"/>
      <c r="EH26" s="29">
        <v>1</v>
      </c>
      <c r="EI26" s="29"/>
      <c r="EJ26" s="29"/>
      <c r="EK26" s="29">
        <v>1</v>
      </c>
      <c r="EL26" s="29"/>
      <c r="EM26" s="29"/>
      <c r="EN26" s="29">
        <v>1</v>
      </c>
      <c r="EO26" s="29"/>
      <c r="EP26" s="29"/>
      <c r="EQ26" s="29">
        <v>1</v>
      </c>
      <c r="ER26" s="29"/>
      <c r="ES26" s="29"/>
      <c r="ET26" s="29">
        <v>1</v>
      </c>
      <c r="EU26" s="29"/>
      <c r="EV26" s="29"/>
      <c r="EW26" s="29">
        <v>1</v>
      </c>
      <c r="EX26" s="29"/>
      <c r="EY26" s="29"/>
      <c r="EZ26" s="29">
        <v>1</v>
      </c>
      <c r="FA26" s="29"/>
      <c r="FB26" s="29"/>
      <c r="FC26" s="29">
        <v>1</v>
      </c>
      <c r="FD26" s="29"/>
      <c r="FE26" s="29"/>
      <c r="FF26" s="29">
        <v>1</v>
      </c>
      <c r="FG26" s="29"/>
      <c r="FH26" s="31"/>
      <c r="FI26" s="29">
        <v>1</v>
      </c>
      <c r="FJ26" s="29"/>
      <c r="FK26" s="29"/>
      <c r="FL26" s="29">
        <v>1</v>
      </c>
      <c r="FM26" s="29"/>
      <c r="FN26" s="29"/>
      <c r="FO26" s="29">
        <v>1</v>
      </c>
      <c r="FP26" s="29"/>
      <c r="FQ26" s="29"/>
      <c r="FR26" s="29">
        <v>1</v>
      </c>
      <c r="FS26" s="29"/>
      <c r="FT26" s="29"/>
      <c r="FU26" s="29">
        <v>1</v>
      </c>
      <c r="FV26" s="29"/>
      <c r="FW26" s="29"/>
      <c r="FX26" s="29">
        <v>1</v>
      </c>
      <c r="FY26" s="29"/>
      <c r="FZ26" s="31"/>
      <c r="GA26" s="29">
        <v>1</v>
      </c>
      <c r="GB26" s="29"/>
      <c r="GC26" s="29"/>
      <c r="GD26" s="29">
        <v>1</v>
      </c>
      <c r="GE26" s="29"/>
      <c r="GF26" s="29"/>
      <c r="GG26" s="29">
        <v>1</v>
      </c>
      <c r="GH26" s="29"/>
      <c r="GI26" s="29"/>
      <c r="GJ26" s="29">
        <v>1</v>
      </c>
      <c r="GK26" s="29"/>
      <c r="GL26" s="29"/>
      <c r="GM26" s="29">
        <v>1</v>
      </c>
      <c r="GN26" s="29"/>
      <c r="GO26" s="29"/>
      <c r="GP26" s="29">
        <v>1</v>
      </c>
      <c r="GQ26" s="29"/>
      <c r="GR26" s="29"/>
      <c r="GS26" s="29">
        <v>1</v>
      </c>
      <c r="GT26" s="29"/>
      <c r="GU26" s="29"/>
      <c r="GV26" s="29">
        <v>1</v>
      </c>
      <c r="GW26" s="29"/>
      <c r="GX26" s="29"/>
      <c r="GY26" s="29">
        <v>1</v>
      </c>
      <c r="GZ26" s="29"/>
      <c r="HA26" s="29"/>
      <c r="HB26" s="29">
        <v>1</v>
      </c>
      <c r="HC26" s="29"/>
      <c r="HD26" s="29"/>
      <c r="HE26" s="29">
        <v>1</v>
      </c>
      <c r="HF26" s="29"/>
      <c r="HG26" s="31"/>
      <c r="HH26" s="29">
        <v>1</v>
      </c>
      <c r="HI26" s="29"/>
      <c r="HJ26" s="29"/>
      <c r="HK26" s="29">
        <v>1</v>
      </c>
      <c r="HL26" s="29"/>
      <c r="HM26" s="29"/>
      <c r="HN26" s="29">
        <v>1</v>
      </c>
      <c r="HO26" s="29"/>
      <c r="HP26" s="29"/>
      <c r="HQ26" s="29">
        <v>1</v>
      </c>
      <c r="HR26" s="29"/>
      <c r="HS26" s="29"/>
      <c r="HT26" s="29">
        <v>1</v>
      </c>
      <c r="HU26" s="29"/>
      <c r="HV26" s="29"/>
      <c r="HW26" s="29">
        <v>1</v>
      </c>
      <c r="HX26" s="29"/>
      <c r="HY26" s="29"/>
      <c r="HZ26" s="29">
        <v>1</v>
      </c>
      <c r="IA26" s="29"/>
      <c r="IB26" s="29"/>
      <c r="IC26" s="29">
        <v>1</v>
      </c>
      <c r="ID26" s="29"/>
      <c r="IE26" s="29"/>
      <c r="IF26" s="29">
        <v>1</v>
      </c>
      <c r="IG26" s="29"/>
      <c r="IH26" s="31"/>
      <c r="II26" s="29">
        <v>1</v>
      </c>
      <c r="IJ26" s="29"/>
      <c r="IK26" s="29"/>
      <c r="IL26" s="29">
        <v>1</v>
      </c>
      <c r="IM26" s="29"/>
      <c r="IN26" s="29"/>
      <c r="IO26" s="29">
        <v>1</v>
      </c>
      <c r="IP26" s="29"/>
      <c r="IQ26" s="29"/>
      <c r="IR26" s="29">
        <v>1</v>
      </c>
      <c r="IS26" s="29"/>
      <c r="IT26" s="29"/>
      <c r="IU26" s="29">
        <v>1</v>
      </c>
      <c r="IV26" s="29"/>
      <c r="IW26" s="29"/>
      <c r="IX26" s="29">
        <v>1</v>
      </c>
      <c r="IY26" s="29"/>
      <c r="IZ26" s="31"/>
      <c r="JA26" s="29">
        <v>1</v>
      </c>
      <c r="JB26" s="29"/>
      <c r="JC26" s="29"/>
      <c r="JD26" s="29">
        <v>1</v>
      </c>
      <c r="JE26" s="29"/>
      <c r="JF26" s="29"/>
      <c r="JG26" s="29">
        <v>1</v>
      </c>
      <c r="JH26" s="29"/>
      <c r="JI26" s="29"/>
      <c r="JJ26" s="29">
        <v>1</v>
      </c>
      <c r="JK26" s="29"/>
      <c r="JL26" s="29"/>
      <c r="JM26" s="29">
        <v>1</v>
      </c>
      <c r="JN26" s="29"/>
      <c r="JO26" s="29"/>
      <c r="JP26" s="29">
        <v>1</v>
      </c>
      <c r="JQ26" s="29"/>
      <c r="JR26" s="29"/>
      <c r="JS26" s="29">
        <v>1</v>
      </c>
      <c r="JT26" s="29"/>
      <c r="JU26" s="29"/>
      <c r="JV26" s="29">
        <v>1</v>
      </c>
      <c r="JW26" s="29"/>
      <c r="JX26" s="29"/>
      <c r="JY26" s="29">
        <v>1</v>
      </c>
      <c r="JZ26" s="29"/>
      <c r="KA26" s="29"/>
      <c r="KB26" s="29">
        <v>1</v>
      </c>
      <c r="KC26" s="29"/>
      <c r="KD26" s="29"/>
      <c r="KE26" s="29">
        <v>1</v>
      </c>
      <c r="KF26" s="29"/>
      <c r="KG26" s="31"/>
      <c r="KH26" s="29">
        <v>1</v>
      </c>
      <c r="KI26" s="29"/>
      <c r="KJ26" s="29"/>
      <c r="KK26" s="29">
        <v>1</v>
      </c>
      <c r="KL26" s="29"/>
      <c r="KM26" s="29"/>
      <c r="KN26" s="29">
        <v>1</v>
      </c>
      <c r="KO26" s="29"/>
      <c r="KP26" s="29"/>
      <c r="KQ26" s="29">
        <v>1</v>
      </c>
      <c r="KR26" s="29"/>
      <c r="KS26" s="29"/>
      <c r="KT26" s="29">
        <v>1</v>
      </c>
      <c r="KU26" s="29"/>
      <c r="KV26" s="29"/>
      <c r="KW26" s="29">
        <v>1</v>
      </c>
      <c r="KX26" s="29"/>
      <c r="KY26" s="29"/>
      <c r="KZ26" s="29">
        <v>1</v>
      </c>
      <c r="LA26" s="29"/>
      <c r="LB26" s="29"/>
      <c r="LC26" s="29">
        <v>1</v>
      </c>
      <c r="LD26" s="29"/>
      <c r="LE26" s="29"/>
      <c r="LF26" s="29">
        <v>1</v>
      </c>
      <c r="LG26" s="29"/>
      <c r="LH26" s="29"/>
      <c r="LI26" s="29">
        <v>1</v>
      </c>
      <c r="LJ26" s="29"/>
      <c r="LK26" s="29"/>
      <c r="LL26" s="29">
        <v>1</v>
      </c>
      <c r="LM26" s="29"/>
      <c r="LN26" s="29"/>
      <c r="LO26" s="29">
        <v>1</v>
      </c>
      <c r="LP26" s="29"/>
      <c r="LQ26" s="29"/>
      <c r="LR26" s="29">
        <v>1</v>
      </c>
      <c r="LS26" s="29"/>
      <c r="LT26" s="29"/>
      <c r="LU26" s="29">
        <v>1</v>
      </c>
      <c r="LV26" s="29"/>
      <c r="LW26" s="29"/>
      <c r="LX26" s="29">
        <v>1</v>
      </c>
      <c r="LY26" s="29"/>
      <c r="LZ26" s="31"/>
      <c r="MA26" s="29">
        <v>1</v>
      </c>
      <c r="MB26" s="29"/>
      <c r="MC26" s="29"/>
      <c r="MD26" s="29">
        <v>1</v>
      </c>
      <c r="ME26" s="29"/>
      <c r="MF26" s="29"/>
      <c r="MG26" s="29"/>
      <c r="MH26" s="29">
        <v>1</v>
      </c>
      <c r="MI26" s="29"/>
      <c r="MJ26" s="29">
        <v>1</v>
      </c>
      <c r="MK26" s="29"/>
      <c r="ML26" s="29"/>
      <c r="MM26" s="29">
        <v>1</v>
      </c>
      <c r="MN26" s="29"/>
      <c r="MO26" s="29"/>
      <c r="MP26" s="29">
        <v>1</v>
      </c>
      <c r="MQ26" s="29"/>
      <c r="MR26" s="29"/>
      <c r="MS26" s="29">
        <v>1</v>
      </c>
      <c r="MT26" s="29"/>
      <c r="MU26" s="29"/>
      <c r="MV26" s="29"/>
      <c r="MW26" s="29">
        <v>1</v>
      </c>
      <c r="MX26" s="29"/>
      <c r="MY26" s="29">
        <v>1</v>
      </c>
      <c r="MZ26" s="29"/>
      <c r="NA26" s="29"/>
      <c r="NB26" s="29">
        <v>1</v>
      </c>
      <c r="NC26" s="29"/>
      <c r="ND26" s="29"/>
      <c r="NE26" s="29">
        <v>1</v>
      </c>
      <c r="NF26" s="29"/>
      <c r="NG26" s="29"/>
      <c r="NH26" s="29">
        <v>1</v>
      </c>
      <c r="NI26" s="29"/>
      <c r="NJ26" s="29"/>
      <c r="NK26" s="29">
        <v>1</v>
      </c>
      <c r="NL26" s="29"/>
      <c r="NM26" s="29"/>
      <c r="NN26" s="29">
        <v>1</v>
      </c>
      <c r="NO26" s="29"/>
      <c r="NP26" s="29"/>
      <c r="NQ26" s="29">
        <v>1</v>
      </c>
      <c r="NR26" s="29"/>
      <c r="NS26" s="29"/>
      <c r="NT26" s="29">
        <v>1</v>
      </c>
      <c r="NU26" s="29"/>
      <c r="NV26" s="29"/>
      <c r="NW26" s="29">
        <v>1</v>
      </c>
      <c r="NX26" s="29"/>
      <c r="NY26" s="29"/>
      <c r="NZ26" s="29">
        <v>1</v>
      </c>
      <c r="OA26" s="29"/>
      <c r="OB26" s="29"/>
      <c r="OC26" s="29">
        <v>1</v>
      </c>
      <c r="OD26" s="29"/>
      <c r="OE26" s="31"/>
      <c r="OF26" s="29">
        <v>1</v>
      </c>
      <c r="OG26" s="29"/>
      <c r="OH26" s="29"/>
      <c r="OI26" s="29">
        <v>1</v>
      </c>
      <c r="OJ26" s="29"/>
      <c r="OK26" s="29"/>
      <c r="OL26" s="29">
        <v>1</v>
      </c>
      <c r="OM26" s="29"/>
      <c r="ON26" s="29"/>
      <c r="OO26" s="29">
        <v>1</v>
      </c>
      <c r="OP26" s="29"/>
      <c r="OQ26" s="29"/>
      <c r="OR26" s="29">
        <v>1</v>
      </c>
      <c r="OS26" s="29"/>
      <c r="OT26" s="29"/>
      <c r="OU26" s="29">
        <v>1</v>
      </c>
      <c r="OV26" s="29"/>
      <c r="OW26" s="29"/>
      <c r="OX26" s="29">
        <v>1</v>
      </c>
      <c r="OY26" s="29"/>
      <c r="OZ26" s="29"/>
      <c r="PA26" s="29">
        <v>1</v>
      </c>
      <c r="PB26" s="29"/>
      <c r="PC26" s="29"/>
      <c r="PD26" s="29">
        <v>1</v>
      </c>
      <c r="PE26" s="29"/>
      <c r="PF26" s="29"/>
      <c r="PG26" s="29">
        <v>1</v>
      </c>
      <c r="PH26" s="29"/>
      <c r="PI26" s="29"/>
      <c r="PJ26" s="29">
        <v>1</v>
      </c>
      <c r="PK26" s="29"/>
      <c r="PL26" s="29"/>
      <c r="PM26" s="29">
        <v>1</v>
      </c>
      <c r="PN26" s="29"/>
      <c r="PO26" s="29"/>
      <c r="PP26" s="29">
        <v>1</v>
      </c>
      <c r="PQ26" s="29"/>
      <c r="PR26" s="29"/>
      <c r="PS26" s="29">
        <v>1</v>
      </c>
      <c r="PT26" s="29"/>
      <c r="PU26" s="29"/>
      <c r="PV26" s="29">
        <v>1</v>
      </c>
      <c r="PW26" s="29"/>
      <c r="PX26" s="29"/>
      <c r="PY26" s="29">
        <v>1</v>
      </c>
      <c r="PZ26" s="29"/>
      <c r="QA26" s="29"/>
      <c r="QB26" s="29">
        <v>1</v>
      </c>
      <c r="QC26" s="29"/>
      <c r="QD26" s="29"/>
      <c r="QE26" s="29">
        <v>1</v>
      </c>
      <c r="QF26" s="29"/>
      <c r="QG26" s="29"/>
      <c r="QH26" s="29">
        <v>1</v>
      </c>
      <c r="QI26" s="29"/>
      <c r="QJ26" s="29"/>
      <c r="QK26" s="29">
        <v>1</v>
      </c>
      <c r="QL26" s="29"/>
      <c r="QM26" s="31"/>
      <c r="QN26" s="29">
        <v>1</v>
      </c>
      <c r="QO26" s="29"/>
      <c r="QP26" s="29"/>
      <c r="QQ26" s="29">
        <v>1</v>
      </c>
      <c r="QR26" s="29"/>
      <c r="QS26" s="29"/>
      <c r="QT26" s="28">
        <v>1</v>
      </c>
      <c r="QU26" s="28"/>
      <c r="QV26" s="28"/>
      <c r="QW26" s="29">
        <v>1</v>
      </c>
      <c r="QX26" s="29"/>
      <c r="QY26" s="29"/>
      <c r="QZ26" s="29">
        <v>1</v>
      </c>
      <c r="RA26" s="29"/>
      <c r="RB26" s="29"/>
      <c r="RC26" s="29">
        <v>1</v>
      </c>
      <c r="RD26" s="29"/>
      <c r="RE26" s="29"/>
      <c r="RF26" s="29">
        <v>1</v>
      </c>
      <c r="RG26" s="29"/>
      <c r="RH26" s="29"/>
      <c r="RI26" s="29">
        <v>1</v>
      </c>
      <c r="RJ26" s="29"/>
      <c r="RK26" s="29"/>
      <c r="RL26" s="29">
        <v>1</v>
      </c>
      <c r="RM26" s="29"/>
      <c r="RN26" s="29"/>
      <c r="RO26" s="29">
        <v>1</v>
      </c>
      <c r="RP26" s="29"/>
      <c r="RQ26" s="29"/>
      <c r="RR26" s="29">
        <v>1</v>
      </c>
      <c r="RS26" s="29"/>
      <c r="RT26" s="29"/>
      <c r="RU26" s="29">
        <v>1</v>
      </c>
      <c r="RV26" s="29"/>
      <c r="RW26" s="29"/>
      <c r="RX26" s="29">
        <v>1</v>
      </c>
      <c r="RY26" s="29"/>
      <c r="RZ26" s="31"/>
      <c r="SA26" s="29">
        <v>1</v>
      </c>
      <c r="SB26" s="29"/>
      <c r="SC26" s="29"/>
      <c r="SD26" s="29">
        <v>1</v>
      </c>
      <c r="SE26" s="29"/>
      <c r="SF26" s="29"/>
      <c r="SG26" s="29">
        <v>1</v>
      </c>
      <c r="SH26" s="29"/>
      <c r="SI26" s="29"/>
      <c r="SJ26" s="29">
        <v>1</v>
      </c>
      <c r="SK26" s="29"/>
      <c r="SL26" s="29"/>
      <c r="SM26" s="29">
        <v>1</v>
      </c>
      <c r="SN26" s="29"/>
      <c r="SO26" s="29"/>
      <c r="SP26" s="29">
        <v>1</v>
      </c>
      <c r="SQ26" s="29"/>
      <c r="SR26" s="31"/>
      <c r="SS26" s="29">
        <v>1</v>
      </c>
      <c r="ST26" s="29"/>
      <c r="SU26" s="29"/>
      <c r="SV26" s="29">
        <v>1</v>
      </c>
      <c r="SW26" s="29"/>
      <c r="SX26" s="29"/>
      <c r="SY26" s="29">
        <v>1</v>
      </c>
      <c r="SZ26" s="29"/>
      <c r="TA26" s="29"/>
      <c r="TB26" s="29">
        <v>1</v>
      </c>
      <c r="TC26" s="29"/>
      <c r="TD26" s="29"/>
      <c r="TE26" s="29">
        <v>1</v>
      </c>
      <c r="TF26" s="29"/>
      <c r="TG26" s="29"/>
      <c r="TH26" s="29">
        <v>1</v>
      </c>
      <c r="TI26" s="29"/>
      <c r="TJ26" s="29"/>
      <c r="TK26" s="29">
        <v>1</v>
      </c>
      <c r="TL26" s="29"/>
      <c r="TM26" s="29"/>
      <c r="TN26" s="29">
        <v>1</v>
      </c>
      <c r="TO26" s="29"/>
      <c r="TP26" s="29"/>
      <c r="TQ26" s="29">
        <v>1</v>
      </c>
      <c r="TR26" s="29"/>
      <c r="TS26" s="29"/>
      <c r="TT26" s="29">
        <v>1</v>
      </c>
      <c r="TU26" s="29"/>
      <c r="TV26" s="29"/>
      <c r="TW26" s="29">
        <v>1</v>
      </c>
      <c r="TX26" s="29"/>
      <c r="TY26" s="31"/>
      <c r="TZ26" s="29">
        <v>1</v>
      </c>
      <c r="UA26" s="29"/>
      <c r="UB26" s="29"/>
      <c r="UC26" s="29">
        <v>1</v>
      </c>
      <c r="UD26" s="29"/>
      <c r="UE26" s="29"/>
      <c r="UF26" s="28">
        <v>1</v>
      </c>
      <c r="UG26" s="28"/>
      <c r="UH26" s="28"/>
      <c r="UI26" s="29">
        <v>1</v>
      </c>
      <c r="UJ26" s="29"/>
      <c r="UK26" s="29"/>
      <c r="UL26" s="29">
        <v>1</v>
      </c>
      <c r="UM26" s="29"/>
      <c r="UN26" s="29"/>
      <c r="UO26" s="29">
        <v>1</v>
      </c>
      <c r="UP26" s="29"/>
      <c r="UQ26" s="29"/>
      <c r="UR26" s="29">
        <v>1</v>
      </c>
      <c r="US26" s="29"/>
      <c r="UT26" s="29"/>
      <c r="UU26" s="29">
        <v>1</v>
      </c>
      <c r="UV26" s="29"/>
      <c r="UW26" s="29"/>
      <c r="UX26" s="29">
        <v>1</v>
      </c>
      <c r="UY26" s="29"/>
      <c r="UZ26" s="29"/>
      <c r="VA26" s="29">
        <v>1</v>
      </c>
      <c r="VB26" s="29"/>
      <c r="VC26" s="29"/>
      <c r="VD26" s="29">
        <v>1</v>
      </c>
      <c r="VE26" s="29"/>
      <c r="VF26" s="29"/>
      <c r="VG26" s="29">
        <v>1</v>
      </c>
      <c r="VH26" s="29"/>
      <c r="VI26" s="29"/>
      <c r="VJ26" s="29">
        <v>1</v>
      </c>
      <c r="VK26" s="29"/>
      <c r="VL26" s="29"/>
      <c r="VM26" s="29">
        <v>1</v>
      </c>
      <c r="VN26" s="29"/>
      <c r="VO26" s="29"/>
      <c r="VP26" s="29">
        <v>1</v>
      </c>
      <c r="VQ26" s="29"/>
      <c r="VR26" s="29"/>
      <c r="VS26" s="29">
        <v>1</v>
      </c>
      <c r="VT26" s="29"/>
      <c r="VU26" s="29"/>
    </row>
    <row r="27" spans="1:593" ht="15.75" x14ac:dyDescent="0.25">
      <c r="A27" s="3">
        <v>14</v>
      </c>
      <c r="B27" s="32" t="s">
        <v>989</v>
      </c>
      <c r="C27" s="28">
        <v>1</v>
      </c>
      <c r="D27" s="28"/>
      <c r="E27" s="28"/>
      <c r="F27" s="29">
        <v>1</v>
      </c>
      <c r="G27" s="29"/>
      <c r="H27" s="29"/>
      <c r="I27" s="29">
        <v>1</v>
      </c>
      <c r="J27" s="29"/>
      <c r="K27" s="29"/>
      <c r="L27" s="29">
        <v>1</v>
      </c>
      <c r="M27" s="29"/>
      <c r="N27" s="29"/>
      <c r="O27" s="29">
        <v>1</v>
      </c>
      <c r="P27" s="29"/>
      <c r="Q27" s="29"/>
      <c r="R27" s="29">
        <v>1</v>
      </c>
      <c r="S27" s="29"/>
      <c r="T27" s="29"/>
      <c r="U27" s="29">
        <v>1</v>
      </c>
      <c r="V27" s="29"/>
      <c r="W27" s="29"/>
      <c r="X27" s="29">
        <v>1</v>
      </c>
      <c r="Y27" s="29"/>
      <c r="Z27" s="29"/>
      <c r="AA27" s="29">
        <v>1</v>
      </c>
      <c r="AB27" s="29"/>
      <c r="AC27" s="29"/>
      <c r="AD27" s="29">
        <v>1</v>
      </c>
      <c r="AE27" s="29"/>
      <c r="AF27" s="29"/>
      <c r="AG27" s="29">
        <v>1</v>
      </c>
      <c r="AH27" s="29"/>
      <c r="AI27" s="31"/>
      <c r="AJ27" s="29">
        <v>1</v>
      </c>
      <c r="AK27" s="29"/>
      <c r="AL27" s="29"/>
      <c r="AM27" s="29">
        <v>1</v>
      </c>
      <c r="AN27" s="29"/>
      <c r="AO27" s="29"/>
      <c r="AP27" s="28">
        <v>1</v>
      </c>
      <c r="AQ27" s="28"/>
      <c r="AR27" s="28"/>
      <c r="AS27" s="29">
        <v>1</v>
      </c>
      <c r="AT27" s="29"/>
      <c r="AU27" s="29"/>
      <c r="AV27" s="29">
        <v>1</v>
      </c>
      <c r="AW27" s="29"/>
      <c r="AX27" s="29"/>
      <c r="AY27" s="29">
        <v>1</v>
      </c>
      <c r="AZ27" s="29"/>
      <c r="BA27" s="29"/>
      <c r="BB27" s="29">
        <v>1</v>
      </c>
      <c r="BC27" s="29"/>
      <c r="BD27" s="29"/>
      <c r="BE27" s="29">
        <v>1</v>
      </c>
      <c r="BF27" s="29"/>
      <c r="BG27" s="29"/>
      <c r="BH27" s="29">
        <v>1</v>
      </c>
      <c r="BI27" s="29"/>
      <c r="BJ27" s="29"/>
      <c r="BK27" s="29">
        <v>1</v>
      </c>
      <c r="BL27" s="29"/>
      <c r="BM27" s="29"/>
      <c r="BN27" s="29">
        <v>1</v>
      </c>
      <c r="BO27" s="29"/>
      <c r="BP27" s="29"/>
      <c r="BQ27" s="29">
        <v>1</v>
      </c>
      <c r="BR27" s="29"/>
      <c r="BS27" s="29"/>
      <c r="BT27" s="29">
        <v>1</v>
      </c>
      <c r="BU27" s="29"/>
      <c r="BV27" s="31"/>
      <c r="BW27" s="29">
        <v>1</v>
      </c>
      <c r="BX27" s="29"/>
      <c r="BY27" s="29"/>
      <c r="BZ27" s="29">
        <v>1</v>
      </c>
      <c r="CA27" s="29"/>
      <c r="CB27" s="29"/>
      <c r="CC27" s="29">
        <v>1</v>
      </c>
      <c r="CD27" s="29"/>
      <c r="CE27" s="29"/>
      <c r="CF27" s="29">
        <v>1</v>
      </c>
      <c r="CG27" s="29"/>
      <c r="CH27" s="29"/>
      <c r="CI27" s="29">
        <v>1</v>
      </c>
      <c r="CJ27" s="29"/>
      <c r="CK27" s="29"/>
      <c r="CL27" s="29">
        <v>1</v>
      </c>
      <c r="CM27" s="29"/>
      <c r="CN27" s="31"/>
      <c r="CO27" s="29">
        <v>1</v>
      </c>
      <c r="CP27" s="29"/>
      <c r="CQ27" s="29"/>
      <c r="CR27" s="29">
        <v>1</v>
      </c>
      <c r="CS27" s="29"/>
      <c r="CT27" s="29"/>
      <c r="CU27" s="29">
        <v>1</v>
      </c>
      <c r="CV27" s="29"/>
      <c r="CW27" s="29"/>
      <c r="CX27" s="29">
        <v>1</v>
      </c>
      <c r="CY27" s="29"/>
      <c r="CZ27" s="29"/>
      <c r="DA27" s="29">
        <v>1</v>
      </c>
      <c r="DB27" s="29"/>
      <c r="DC27" s="29"/>
      <c r="DD27" s="29">
        <v>1</v>
      </c>
      <c r="DE27" s="29"/>
      <c r="DF27" s="29"/>
      <c r="DG27" s="29">
        <v>1</v>
      </c>
      <c r="DH27" s="29"/>
      <c r="DI27" s="29"/>
      <c r="DJ27" s="29">
        <v>1</v>
      </c>
      <c r="DK27" s="29"/>
      <c r="DL27" s="29"/>
      <c r="DM27" s="29">
        <v>1</v>
      </c>
      <c r="DN27" s="29"/>
      <c r="DO27" s="29"/>
      <c r="DP27" s="29">
        <v>1</v>
      </c>
      <c r="DQ27" s="29"/>
      <c r="DR27" s="29"/>
      <c r="DS27" s="29">
        <v>1</v>
      </c>
      <c r="DT27" s="29"/>
      <c r="DU27" s="31"/>
      <c r="DV27" s="29">
        <v>1</v>
      </c>
      <c r="DW27" s="29"/>
      <c r="DX27" s="29"/>
      <c r="DY27" s="29">
        <v>1</v>
      </c>
      <c r="DZ27" s="29"/>
      <c r="EA27" s="29"/>
      <c r="EB27" s="28">
        <v>1</v>
      </c>
      <c r="EC27" s="28"/>
      <c r="ED27" s="28"/>
      <c r="EE27" s="29">
        <v>1</v>
      </c>
      <c r="EF27" s="29"/>
      <c r="EG27" s="29"/>
      <c r="EH27" s="29">
        <v>1</v>
      </c>
      <c r="EI27" s="29"/>
      <c r="EJ27" s="29"/>
      <c r="EK27" s="29">
        <v>1</v>
      </c>
      <c r="EL27" s="29"/>
      <c r="EM27" s="29"/>
      <c r="EN27" s="29">
        <v>1</v>
      </c>
      <c r="EO27" s="29"/>
      <c r="EP27" s="29"/>
      <c r="EQ27" s="29">
        <v>1</v>
      </c>
      <c r="ER27" s="29"/>
      <c r="ES27" s="29"/>
      <c r="ET27" s="29">
        <v>1</v>
      </c>
      <c r="EU27" s="29"/>
      <c r="EV27" s="29"/>
      <c r="EW27" s="29">
        <v>1</v>
      </c>
      <c r="EX27" s="29"/>
      <c r="EY27" s="29"/>
      <c r="EZ27" s="29">
        <v>1</v>
      </c>
      <c r="FA27" s="29"/>
      <c r="FB27" s="29"/>
      <c r="FC27" s="29">
        <v>1</v>
      </c>
      <c r="FD27" s="29"/>
      <c r="FE27" s="29"/>
      <c r="FF27" s="29">
        <v>1</v>
      </c>
      <c r="FG27" s="29"/>
      <c r="FH27" s="31"/>
      <c r="FI27" s="29">
        <v>1</v>
      </c>
      <c r="FJ27" s="29"/>
      <c r="FK27" s="29"/>
      <c r="FL27" s="29">
        <v>1</v>
      </c>
      <c r="FM27" s="29"/>
      <c r="FN27" s="29"/>
      <c r="FO27" s="29">
        <v>1</v>
      </c>
      <c r="FP27" s="29"/>
      <c r="FQ27" s="29"/>
      <c r="FR27" s="29">
        <v>1</v>
      </c>
      <c r="FS27" s="29"/>
      <c r="FT27" s="29"/>
      <c r="FU27" s="29">
        <v>1</v>
      </c>
      <c r="FV27" s="29"/>
      <c r="FW27" s="29"/>
      <c r="FX27" s="29">
        <v>1</v>
      </c>
      <c r="FY27" s="29"/>
      <c r="FZ27" s="31"/>
      <c r="GA27" s="29">
        <v>1</v>
      </c>
      <c r="GB27" s="29"/>
      <c r="GC27" s="29"/>
      <c r="GD27" s="29">
        <v>1</v>
      </c>
      <c r="GE27" s="29"/>
      <c r="GF27" s="29"/>
      <c r="GG27" s="29">
        <v>1</v>
      </c>
      <c r="GH27" s="29"/>
      <c r="GI27" s="29"/>
      <c r="GJ27" s="29">
        <v>1</v>
      </c>
      <c r="GK27" s="29"/>
      <c r="GL27" s="29"/>
      <c r="GM27" s="29">
        <v>1</v>
      </c>
      <c r="GN27" s="29"/>
      <c r="GO27" s="29"/>
      <c r="GP27" s="29">
        <v>1</v>
      </c>
      <c r="GQ27" s="29"/>
      <c r="GR27" s="29"/>
      <c r="GS27" s="29">
        <v>1</v>
      </c>
      <c r="GT27" s="29"/>
      <c r="GU27" s="29"/>
      <c r="GV27" s="29">
        <v>1</v>
      </c>
      <c r="GW27" s="29"/>
      <c r="GX27" s="29"/>
      <c r="GY27" s="29">
        <v>1</v>
      </c>
      <c r="GZ27" s="29"/>
      <c r="HA27" s="29"/>
      <c r="HB27" s="29">
        <v>1</v>
      </c>
      <c r="HC27" s="29"/>
      <c r="HD27" s="29"/>
      <c r="HE27" s="29">
        <v>1</v>
      </c>
      <c r="HF27" s="29"/>
      <c r="HG27" s="31"/>
      <c r="HH27" s="29">
        <v>1</v>
      </c>
      <c r="HI27" s="29"/>
      <c r="HJ27" s="29"/>
      <c r="HK27" s="29">
        <v>1</v>
      </c>
      <c r="HL27" s="29"/>
      <c r="HM27" s="29"/>
      <c r="HN27" s="29">
        <v>1</v>
      </c>
      <c r="HO27" s="29"/>
      <c r="HP27" s="29"/>
      <c r="HQ27" s="29">
        <v>1</v>
      </c>
      <c r="HR27" s="29"/>
      <c r="HS27" s="29"/>
      <c r="HT27" s="29">
        <v>1</v>
      </c>
      <c r="HU27" s="29"/>
      <c r="HV27" s="29"/>
      <c r="HW27" s="29">
        <v>1</v>
      </c>
      <c r="HX27" s="29"/>
      <c r="HY27" s="29"/>
      <c r="HZ27" s="29">
        <v>1</v>
      </c>
      <c r="IA27" s="29"/>
      <c r="IB27" s="29"/>
      <c r="IC27" s="29">
        <v>1</v>
      </c>
      <c r="ID27" s="29"/>
      <c r="IE27" s="29"/>
      <c r="IF27" s="29">
        <v>1</v>
      </c>
      <c r="IG27" s="29"/>
      <c r="IH27" s="31"/>
      <c r="II27" s="29">
        <v>1</v>
      </c>
      <c r="IJ27" s="29"/>
      <c r="IK27" s="29"/>
      <c r="IL27" s="29">
        <v>1</v>
      </c>
      <c r="IM27" s="29"/>
      <c r="IN27" s="29"/>
      <c r="IO27" s="29">
        <v>1</v>
      </c>
      <c r="IP27" s="29"/>
      <c r="IQ27" s="29"/>
      <c r="IR27" s="29">
        <v>1</v>
      </c>
      <c r="IS27" s="29"/>
      <c r="IT27" s="29"/>
      <c r="IU27" s="29">
        <v>1</v>
      </c>
      <c r="IV27" s="29"/>
      <c r="IW27" s="29"/>
      <c r="IX27" s="29">
        <v>1</v>
      </c>
      <c r="IY27" s="29"/>
      <c r="IZ27" s="31"/>
      <c r="JA27" s="29">
        <v>1</v>
      </c>
      <c r="JB27" s="29"/>
      <c r="JC27" s="29"/>
      <c r="JD27" s="29">
        <v>1</v>
      </c>
      <c r="JE27" s="29"/>
      <c r="JF27" s="29"/>
      <c r="JG27" s="29">
        <v>1</v>
      </c>
      <c r="JH27" s="29"/>
      <c r="JI27" s="29"/>
      <c r="JJ27" s="29">
        <v>1</v>
      </c>
      <c r="JK27" s="29"/>
      <c r="JL27" s="29"/>
      <c r="JM27" s="29">
        <v>1</v>
      </c>
      <c r="JN27" s="29"/>
      <c r="JO27" s="29"/>
      <c r="JP27" s="29">
        <v>1</v>
      </c>
      <c r="JQ27" s="29"/>
      <c r="JR27" s="29"/>
      <c r="JS27" s="29">
        <v>1</v>
      </c>
      <c r="JT27" s="29"/>
      <c r="JU27" s="29"/>
      <c r="JV27" s="29">
        <v>1</v>
      </c>
      <c r="JW27" s="29"/>
      <c r="JX27" s="29"/>
      <c r="JY27" s="29">
        <v>1</v>
      </c>
      <c r="JZ27" s="29"/>
      <c r="KA27" s="29"/>
      <c r="KB27" s="29">
        <v>1</v>
      </c>
      <c r="KC27" s="29"/>
      <c r="KD27" s="29"/>
      <c r="KE27" s="29">
        <v>1</v>
      </c>
      <c r="KF27" s="29"/>
      <c r="KG27" s="31"/>
      <c r="KH27" s="29">
        <v>1</v>
      </c>
      <c r="KI27" s="29"/>
      <c r="KJ27" s="29"/>
      <c r="KK27" s="29">
        <v>1</v>
      </c>
      <c r="KL27" s="29"/>
      <c r="KM27" s="29"/>
      <c r="KN27" s="29">
        <v>1</v>
      </c>
      <c r="KO27" s="29"/>
      <c r="KP27" s="29"/>
      <c r="KQ27" s="29">
        <v>1</v>
      </c>
      <c r="KR27" s="29"/>
      <c r="KS27" s="29"/>
      <c r="KT27" s="29">
        <v>1</v>
      </c>
      <c r="KU27" s="29"/>
      <c r="KV27" s="29"/>
      <c r="KW27" s="29">
        <v>1</v>
      </c>
      <c r="KX27" s="29"/>
      <c r="KY27" s="29"/>
      <c r="KZ27" s="29">
        <v>1</v>
      </c>
      <c r="LA27" s="29"/>
      <c r="LB27" s="29"/>
      <c r="LC27" s="29">
        <v>1</v>
      </c>
      <c r="LD27" s="29"/>
      <c r="LE27" s="29"/>
      <c r="LF27" s="29">
        <v>1</v>
      </c>
      <c r="LG27" s="29"/>
      <c r="LH27" s="29"/>
      <c r="LI27" s="29">
        <v>1</v>
      </c>
      <c r="LJ27" s="29"/>
      <c r="LK27" s="29"/>
      <c r="LL27" s="29">
        <v>1</v>
      </c>
      <c r="LM27" s="29"/>
      <c r="LN27" s="29"/>
      <c r="LO27" s="29">
        <v>1</v>
      </c>
      <c r="LP27" s="29"/>
      <c r="LQ27" s="29"/>
      <c r="LR27" s="29">
        <v>1</v>
      </c>
      <c r="LS27" s="29"/>
      <c r="LT27" s="29"/>
      <c r="LU27" s="29">
        <v>1</v>
      </c>
      <c r="LV27" s="29"/>
      <c r="LW27" s="29"/>
      <c r="LX27" s="29">
        <v>1</v>
      </c>
      <c r="LY27" s="29"/>
      <c r="LZ27" s="31"/>
      <c r="MA27" s="29">
        <v>1</v>
      </c>
      <c r="MB27" s="29"/>
      <c r="MC27" s="29"/>
      <c r="MD27" s="29">
        <v>1</v>
      </c>
      <c r="ME27" s="29"/>
      <c r="MF27" s="29"/>
      <c r="MG27" s="29">
        <v>1</v>
      </c>
      <c r="MH27" s="29"/>
      <c r="MI27" s="29"/>
      <c r="MJ27" s="29">
        <v>1</v>
      </c>
      <c r="MK27" s="29"/>
      <c r="ML27" s="29"/>
      <c r="MM27" s="29">
        <v>1</v>
      </c>
      <c r="MN27" s="29"/>
      <c r="MO27" s="29"/>
      <c r="MP27" s="29">
        <v>1</v>
      </c>
      <c r="MQ27" s="29"/>
      <c r="MR27" s="29"/>
      <c r="MS27" s="29">
        <v>1</v>
      </c>
      <c r="MT27" s="29"/>
      <c r="MU27" s="29"/>
      <c r="MV27" s="29">
        <v>1</v>
      </c>
      <c r="MW27" s="29"/>
      <c r="MX27" s="29"/>
      <c r="MY27" s="29">
        <v>1</v>
      </c>
      <c r="MZ27" s="29"/>
      <c r="NA27" s="29"/>
      <c r="NB27" s="29">
        <v>1</v>
      </c>
      <c r="NC27" s="29"/>
      <c r="ND27" s="29"/>
      <c r="NE27" s="29">
        <v>1</v>
      </c>
      <c r="NF27" s="29"/>
      <c r="NG27" s="29"/>
      <c r="NH27" s="29"/>
      <c r="NI27" s="29">
        <v>1</v>
      </c>
      <c r="NJ27" s="29"/>
      <c r="NK27" s="29">
        <v>1</v>
      </c>
      <c r="NL27" s="29"/>
      <c r="NM27" s="29"/>
      <c r="NN27" s="29">
        <v>1</v>
      </c>
      <c r="NO27" s="29"/>
      <c r="NP27" s="29"/>
      <c r="NQ27" s="29">
        <v>1</v>
      </c>
      <c r="NR27" s="29"/>
      <c r="NS27" s="29"/>
      <c r="NT27" s="29">
        <v>1</v>
      </c>
      <c r="NU27" s="29"/>
      <c r="NV27" s="29"/>
      <c r="NW27" s="29">
        <v>1</v>
      </c>
      <c r="NX27" s="29"/>
      <c r="NY27" s="29"/>
      <c r="NZ27" s="29">
        <v>1</v>
      </c>
      <c r="OA27" s="29"/>
      <c r="OB27" s="29"/>
      <c r="OC27" s="29">
        <v>1</v>
      </c>
      <c r="OD27" s="29"/>
      <c r="OE27" s="31"/>
      <c r="OF27" s="29">
        <v>1</v>
      </c>
      <c r="OG27" s="29"/>
      <c r="OH27" s="29"/>
      <c r="OI27" s="29">
        <v>1</v>
      </c>
      <c r="OJ27" s="29"/>
      <c r="OK27" s="29"/>
      <c r="OL27" s="29">
        <v>1</v>
      </c>
      <c r="OM27" s="29"/>
      <c r="ON27" s="29"/>
      <c r="OO27" s="29">
        <v>1</v>
      </c>
      <c r="OP27" s="29"/>
      <c r="OQ27" s="29"/>
      <c r="OR27" s="29"/>
      <c r="OS27" s="29">
        <v>1</v>
      </c>
      <c r="OT27" s="29"/>
      <c r="OU27" s="29">
        <v>1</v>
      </c>
      <c r="OV27" s="29"/>
      <c r="OW27" s="29"/>
      <c r="OX27" s="29">
        <v>1</v>
      </c>
      <c r="OY27" s="29"/>
      <c r="OZ27" s="29"/>
      <c r="PA27" s="29"/>
      <c r="PB27" s="29">
        <v>1</v>
      </c>
      <c r="PC27" s="29"/>
      <c r="PD27" s="29">
        <v>1</v>
      </c>
      <c r="PE27" s="29"/>
      <c r="PF27" s="29"/>
      <c r="PG27" s="29">
        <v>1</v>
      </c>
      <c r="PH27" s="29"/>
      <c r="PI27" s="29"/>
      <c r="PJ27" s="29">
        <v>1</v>
      </c>
      <c r="PK27" s="29"/>
      <c r="PL27" s="29"/>
      <c r="PM27" s="29">
        <v>1</v>
      </c>
      <c r="PN27" s="29"/>
      <c r="PO27" s="29"/>
      <c r="PP27" s="29">
        <v>1</v>
      </c>
      <c r="PQ27" s="29"/>
      <c r="PR27" s="29"/>
      <c r="PS27" s="29">
        <v>1</v>
      </c>
      <c r="PT27" s="29"/>
      <c r="PU27" s="29"/>
      <c r="PV27" s="29">
        <v>1</v>
      </c>
      <c r="PW27" s="29"/>
      <c r="PX27" s="29"/>
      <c r="PY27" s="29">
        <v>1</v>
      </c>
      <c r="PZ27" s="29"/>
      <c r="QA27" s="29"/>
      <c r="QB27" s="29">
        <v>1</v>
      </c>
      <c r="QC27" s="29"/>
      <c r="QD27" s="29"/>
      <c r="QE27" s="29">
        <v>1</v>
      </c>
      <c r="QF27" s="29"/>
      <c r="QG27" s="29"/>
      <c r="QH27" s="29">
        <v>1</v>
      </c>
      <c r="QI27" s="29"/>
      <c r="QJ27" s="29"/>
      <c r="QK27" s="29">
        <v>1</v>
      </c>
      <c r="QL27" s="29"/>
      <c r="QM27" s="31"/>
      <c r="QN27" s="29">
        <v>1</v>
      </c>
      <c r="QO27" s="29"/>
      <c r="QP27" s="29"/>
      <c r="QQ27" s="29">
        <v>1</v>
      </c>
      <c r="QR27" s="29"/>
      <c r="QS27" s="29"/>
      <c r="QT27" s="28">
        <v>1</v>
      </c>
      <c r="QU27" s="28"/>
      <c r="QV27" s="28"/>
      <c r="QW27" s="29">
        <v>1</v>
      </c>
      <c r="QX27" s="29"/>
      <c r="QY27" s="29"/>
      <c r="QZ27" s="29">
        <v>1</v>
      </c>
      <c r="RA27" s="29"/>
      <c r="RB27" s="29"/>
      <c r="RC27" s="29">
        <v>1</v>
      </c>
      <c r="RD27" s="29"/>
      <c r="RE27" s="29"/>
      <c r="RF27" s="29">
        <v>1</v>
      </c>
      <c r="RG27" s="29"/>
      <c r="RH27" s="29"/>
      <c r="RI27" s="29">
        <v>1</v>
      </c>
      <c r="RJ27" s="29"/>
      <c r="RK27" s="29"/>
      <c r="RL27" s="29">
        <v>1</v>
      </c>
      <c r="RM27" s="29"/>
      <c r="RN27" s="29"/>
      <c r="RO27" s="29">
        <v>1</v>
      </c>
      <c r="RP27" s="29"/>
      <c r="RQ27" s="29"/>
      <c r="RR27" s="29">
        <v>1</v>
      </c>
      <c r="RS27" s="29"/>
      <c r="RT27" s="29"/>
      <c r="RU27" s="29">
        <v>1</v>
      </c>
      <c r="RV27" s="29"/>
      <c r="RW27" s="29"/>
      <c r="RX27" s="29">
        <v>1</v>
      </c>
      <c r="RY27" s="29"/>
      <c r="RZ27" s="31"/>
      <c r="SA27" s="29">
        <v>1</v>
      </c>
      <c r="SB27" s="29"/>
      <c r="SC27" s="29"/>
      <c r="SD27" s="29">
        <v>1</v>
      </c>
      <c r="SE27" s="29"/>
      <c r="SF27" s="29"/>
      <c r="SG27" s="29"/>
      <c r="SH27" s="29">
        <v>1</v>
      </c>
      <c r="SI27" s="29"/>
      <c r="SJ27" s="29">
        <v>1</v>
      </c>
      <c r="SK27" s="29"/>
      <c r="SL27" s="29"/>
      <c r="SM27" s="29"/>
      <c r="SN27" s="29">
        <v>1</v>
      </c>
      <c r="SO27" s="29"/>
      <c r="SP27" s="29">
        <v>1</v>
      </c>
      <c r="SQ27" s="29"/>
      <c r="SR27" s="31"/>
      <c r="SS27" s="29">
        <v>1</v>
      </c>
      <c r="ST27" s="29"/>
      <c r="SU27" s="29"/>
      <c r="SV27" s="29">
        <v>1</v>
      </c>
      <c r="SW27" s="29"/>
      <c r="SX27" s="29"/>
      <c r="SY27" s="29"/>
      <c r="SZ27" s="29">
        <v>1</v>
      </c>
      <c r="TA27" s="29"/>
      <c r="TB27" s="29">
        <v>1</v>
      </c>
      <c r="TC27" s="29"/>
      <c r="TD27" s="29"/>
      <c r="TE27" s="29">
        <v>1</v>
      </c>
      <c r="TF27" s="29"/>
      <c r="TG27" s="29"/>
      <c r="TH27" s="29">
        <v>1</v>
      </c>
      <c r="TI27" s="29"/>
      <c r="TJ27" s="29"/>
      <c r="TK27" s="29">
        <v>1</v>
      </c>
      <c r="TL27" s="29"/>
      <c r="TM27" s="29"/>
      <c r="TN27" s="29">
        <v>1</v>
      </c>
      <c r="TO27" s="29"/>
      <c r="TP27" s="29"/>
      <c r="TQ27" s="29">
        <v>1</v>
      </c>
      <c r="TR27" s="29"/>
      <c r="TS27" s="29"/>
      <c r="TT27" s="29">
        <v>1</v>
      </c>
      <c r="TU27" s="29"/>
      <c r="TV27" s="29"/>
      <c r="TW27" s="29">
        <v>1</v>
      </c>
      <c r="TX27" s="29"/>
      <c r="TY27" s="31"/>
      <c r="TZ27" s="29">
        <v>1</v>
      </c>
      <c r="UA27" s="29"/>
      <c r="UB27" s="29"/>
      <c r="UC27" s="29">
        <v>1</v>
      </c>
      <c r="UD27" s="29"/>
      <c r="UE27" s="29"/>
      <c r="UF27" s="28">
        <v>1</v>
      </c>
      <c r="UG27" s="28"/>
      <c r="UH27" s="28"/>
      <c r="UI27" s="29">
        <v>1</v>
      </c>
      <c r="UJ27" s="29"/>
      <c r="UK27" s="29"/>
      <c r="UL27" s="29">
        <v>1</v>
      </c>
      <c r="UM27" s="29"/>
      <c r="UN27" s="29"/>
      <c r="UO27" s="29">
        <v>1</v>
      </c>
      <c r="UP27" s="29"/>
      <c r="UQ27" s="29"/>
      <c r="UR27" s="29">
        <v>1</v>
      </c>
      <c r="US27" s="29"/>
      <c r="UT27" s="29"/>
      <c r="UU27" s="29">
        <v>1</v>
      </c>
      <c r="UV27" s="29"/>
      <c r="UW27" s="29"/>
      <c r="UX27" s="29">
        <v>1</v>
      </c>
      <c r="UY27" s="29"/>
      <c r="UZ27" s="29"/>
      <c r="VA27" s="29">
        <v>1</v>
      </c>
      <c r="VB27" s="29"/>
      <c r="VC27" s="29"/>
      <c r="VD27" s="29">
        <v>1</v>
      </c>
      <c r="VE27" s="29"/>
      <c r="VF27" s="29"/>
      <c r="VG27" s="29">
        <v>1</v>
      </c>
      <c r="VH27" s="29"/>
      <c r="VI27" s="29"/>
      <c r="VJ27" s="29">
        <v>1</v>
      </c>
      <c r="VK27" s="29"/>
      <c r="VL27" s="29"/>
      <c r="VM27" s="29">
        <v>1</v>
      </c>
      <c r="VN27" s="29"/>
      <c r="VO27" s="29"/>
      <c r="VP27" s="29">
        <v>1</v>
      </c>
      <c r="VQ27" s="29"/>
      <c r="VR27" s="29"/>
      <c r="VS27" s="29">
        <v>1</v>
      </c>
      <c r="VT27" s="29"/>
      <c r="VU27" s="29"/>
    </row>
    <row r="28" spans="1:593" ht="15.75" x14ac:dyDescent="0.25">
      <c r="A28" s="3">
        <v>15</v>
      </c>
      <c r="B28" s="32" t="s">
        <v>990</v>
      </c>
      <c r="C28" s="28">
        <v>1</v>
      </c>
      <c r="D28" s="28"/>
      <c r="E28" s="28"/>
      <c r="F28" s="29">
        <v>1</v>
      </c>
      <c r="G28" s="29"/>
      <c r="H28" s="29"/>
      <c r="I28" s="29">
        <v>1</v>
      </c>
      <c r="J28" s="29"/>
      <c r="K28" s="29"/>
      <c r="L28" s="29">
        <v>1</v>
      </c>
      <c r="M28" s="29"/>
      <c r="N28" s="29"/>
      <c r="O28" s="29">
        <v>1</v>
      </c>
      <c r="P28" s="29"/>
      <c r="Q28" s="29"/>
      <c r="R28" s="29">
        <v>1</v>
      </c>
      <c r="S28" s="29"/>
      <c r="T28" s="29"/>
      <c r="U28" s="29">
        <v>1</v>
      </c>
      <c r="V28" s="29"/>
      <c r="W28" s="29"/>
      <c r="X28" s="29">
        <v>1</v>
      </c>
      <c r="Y28" s="29"/>
      <c r="Z28" s="29"/>
      <c r="AA28" s="29">
        <v>1</v>
      </c>
      <c r="AB28" s="29"/>
      <c r="AC28" s="29"/>
      <c r="AD28" s="29">
        <v>1</v>
      </c>
      <c r="AE28" s="29"/>
      <c r="AF28" s="29"/>
      <c r="AG28" s="29">
        <v>1</v>
      </c>
      <c r="AH28" s="29"/>
      <c r="AI28" s="31"/>
      <c r="AJ28" s="29">
        <v>1</v>
      </c>
      <c r="AK28" s="29"/>
      <c r="AL28" s="29"/>
      <c r="AM28" s="29">
        <v>1</v>
      </c>
      <c r="AN28" s="29"/>
      <c r="AO28" s="29"/>
      <c r="AP28" s="28">
        <v>1</v>
      </c>
      <c r="AQ28" s="28"/>
      <c r="AR28" s="28"/>
      <c r="AS28" s="29">
        <v>1</v>
      </c>
      <c r="AT28" s="29"/>
      <c r="AU28" s="29"/>
      <c r="AV28" s="29">
        <v>1</v>
      </c>
      <c r="AW28" s="29"/>
      <c r="AX28" s="29"/>
      <c r="AY28" s="29">
        <v>1</v>
      </c>
      <c r="AZ28" s="29"/>
      <c r="BA28" s="29"/>
      <c r="BB28" s="29">
        <v>1</v>
      </c>
      <c r="BC28" s="29"/>
      <c r="BD28" s="29"/>
      <c r="BE28" s="29">
        <v>1</v>
      </c>
      <c r="BF28" s="29"/>
      <c r="BG28" s="29"/>
      <c r="BH28" s="29">
        <v>1</v>
      </c>
      <c r="BI28" s="29"/>
      <c r="BJ28" s="29"/>
      <c r="BK28" s="29">
        <v>1</v>
      </c>
      <c r="BL28" s="29"/>
      <c r="BM28" s="29"/>
      <c r="BN28" s="29">
        <v>1</v>
      </c>
      <c r="BO28" s="29"/>
      <c r="BP28" s="29"/>
      <c r="BQ28" s="29">
        <v>1</v>
      </c>
      <c r="BR28" s="29"/>
      <c r="BS28" s="29"/>
      <c r="BT28" s="29">
        <v>1</v>
      </c>
      <c r="BU28" s="29"/>
      <c r="BV28" s="31"/>
      <c r="BW28" s="29">
        <v>1</v>
      </c>
      <c r="BX28" s="29"/>
      <c r="BY28" s="29"/>
      <c r="BZ28" s="29">
        <v>1</v>
      </c>
      <c r="CA28" s="29"/>
      <c r="CB28" s="29"/>
      <c r="CC28" s="29">
        <v>1</v>
      </c>
      <c r="CD28" s="29"/>
      <c r="CE28" s="29"/>
      <c r="CF28" s="29">
        <v>1</v>
      </c>
      <c r="CG28" s="29"/>
      <c r="CH28" s="29"/>
      <c r="CI28" s="29">
        <v>1</v>
      </c>
      <c r="CJ28" s="29"/>
      <c r="CK28" s="29"/>
      <c r="CL28" s="29">
        <v>1</v>
      </c>
      <c r="CM28" s="29"/>
      <c r="CN28" s="31"/>
      <c r="CO28" s="29">
        <v>1</v>
      </c>
      <c r="CP28" s="29"/>
      <c r="CQ28" s="29"/>
      <c r="CR28" s="29">
        <v>1</v>
      </c>
      <c r="CS28" s="29"/>
      <c r="CT28" s="29"/>
      <c r="CU28" s="29">
        <v>1</v>
      </c>
      <c r="CV28" s="29"/>
      <c r="CW28" s="29"/>
      <c r="CX28" s="29">
        <v>1</v>
      </c>
      <c r="CY28" s="29"/>
      <c r="CZ28" s="29"/>
      <c r="DA28" s="29">
        <v>1</v>
      </c>
      <c r="DB28" s="29"/>
      <c r="DC28" s="29"/>
      <c r="DD28" s="29">
        <v>1</v>
      </c>
      <c r="DE28" s="29"/>
      <c r="DF28" s="29"/>
      <c r="DG28" s="29">
        <v>1</v>
      </c>
      <c r="DH28" s="29"/>
      <c r="DI28" s="29"/>
      <c r="DJ28" s="29">
        <v>1</v>
      </c>
      <c r="DK28" s="29"/>
      <c r="DL28" s="29"/>
      <c r="DM28" s="29">
        <v>1</v>
      </c>
      <c r="DN28" s="29"/>
      <c r="DO28" s="29"/>
      <c r="DP28" s="29">
        <v>1</v>
      </c>
      <c r="DQ28" s="29"/>
      <c r="DR28" s="29"/>
      <c r="DS28" s="29">
        <v>1</v>
      </c>
      <c r="DT28" s="29"/>
      <c r="DU28" s="31"/>
      <c r="DV28" s="29">
        <v>1</v>
      </c>
      <c r="DW28" s="29"/>
      <c r="DX28" s="29"/>
      <c r="DY28" s="29">
        <v>1</v>
      </c>
      <c r="DZ28" s="29"/>
      <c r="EA28" s="29"/>
      <c r="EB28" s="28">
        <v>1</v>
      </c>
      <c r="EC28" s="28"/>
      <c r="ED28" s="28"/>
      <c r="EE28" s="29">
        <v>1</v>
      </c>
      <c r="EF28" s="29"/>
      <c r="EG28" s="29"/>
      <c r="EH28" s="29">
        <v>1</v>
      </c>
      <c r="EI28" s="29"/>
      <c r="EJ28" s="29"/>
      <c r="EK28" s="29">
        <v>1</v>
      </c>
      <c r="EL28" s="29"/>
      <c r="EM28" s="29"/>
      <c r="EN28" s="29">
        <v>1</v>
      </c>
      <c r="EO28" s="29"/>
      <c r="EP28" s="29"/>
      <c r="EQ28" s="29">
        <v>1</v>
      </c>
      <c r="ER28" s="29"/>
      <c r="ES28" s="29"/>
      <c r="ET28" s="29">
        <v>1</v>
      </c>
      <c r="EU28" s="29"/>
      <c r="EV28" s="29"/>
      <c r="EW28" s="29">
        <v>1</v>
      </c>
      <c r="EX28" s="29"/>
      <c r="EY28" s="29"/>
      <c r="EZ28" s="29">
        <v>1</v>
      </c>
      <c r="FA28" s="29"/>
      <c r="FB28" s="29"/>
      <c r="FC28" s="29">
        <v>1</v>
      </c>
      <c r="FD28" s="29"/>
      <c r="FE28" s="29"/>
      <c r="FF28" s="29">
        <v>1</v>
      </c>
      <c r="FG28" s="29"/>
      <c r="FH28" s="31"/>
      <c r="FI28" s="29">
        <v>1</v>
      </c>
      <c r="FJ28" s="29"/>
      <c r="FK28" s="29"/>
      <c r="FL28" s="29">
        <v>1</v>
      </c>
      <c r="FM28" s="29"/>
      <c r="FN28" s="29"/>
      <c r="FO28" s="29">
        <v>1</v>
      </c>
      <c r="FP28" s="29"/>
      <c r="FQ28" s="29"/>
      <c r="FR28" s="29">
        <v>1</v>
      </c>
      <c r="FS28" s="29"/>
      <c r="FT28" s="29"/>
      <c r="FU28" s="29">
        <v>1</v>
      </c>
      <c r="FV28" s="29"/>
      <c r="FW28" s="29"/>
      <c r="FX28" s="29">
        <v>1</v>
      </c>
      <c r="FY28" s="29"/>
      <c r="FZ28" s="31"/>
      <c r="GA28" s="29">
        <v>1</v>
      </c>
      <c r="GB28" s="29"/>
      <c r="GC28" s="29"/>
      <c r="GD28" s="29">
        <v>1</v>
      </c>
      <c r="GE28" s="29"/>
      <c r="GF28" s="29"/>
      <c r="GG28" s="29">
        <v>1</v>
      </c>
      <c r="GH28" s="29"/>
      <c r="GI28" s="29"/>
      <c r="GJ28" s="29">
        <v>1</v>
      </c>
      <c r="GK28" s="29"/>
      <c r="GL28" s="29"/>
      <c r="GM28" s="29">
        <v>1</v>
      </c>
      <c r="GN28" s="29"/>
      <c r="GO28" s="29"/>
      <c r="GP28" s="29">
        <v>1</v>
      </c>
      <c r="GQ28" s="29"/>
      <c r="GR28" s="29"/>
      <c r="GS28" s="29">
        <v>1</v>
      </c>
      <c r="GT28" s="29"/>
      <c r="GU28" s="29"/>
      <c r="GV28" s="29">
        <v>1</v>
      </c>
      <c r="GW28" s="29"/>
      <c r="GX28" s="29"/>
      <c r="GY28" s="29">
        <v>1</v>
      </c>
      <c r="GZ28" s="29"/>
      <c r="HA28" s="29"/>
      <c r="HB28" s="29">
        <v>1</v>
      </c>
      <c r="HC28" s="29"/>
      <c r="HD28" s="29"/>
      <c r="HE28" s="29">
        <v>1</v>
      </c>
      <c r="HF28" s="29"/>
      <c r="HG28" s="31"/>
      <c r="HH28" s="29">
        <v>1</v>
      </c>
      <c r="HI28" s="29"/>
      <c r="HJ28" s="29"/>
      <c r="HK28" s="29">
        <v>1</v>
      </c>
      <c r="HL28" s="29"/>
      <c r="HM28" s="29"/>
      <c r="HN28" s="29">
        <v>1</v>
      </c>
      <c r="HO28" s="29"/>
      <c r="HP28" s="29"/>
      <c r="HQ28" s="29">
        <v>1</v>
      </c>
      <c r="HR28" s="29"/>
      <c r="HS28" s="29"/>
      <c r="HT28" s="29">
        <v>1</v>
      </c>
      <c r="HU28" s="29"/>
      <c r="HV28" s="29"/>
      <c r="HW28" s="29">
        <v>1</v>
      </c>
      <c r="HX28" s="29"/>
      <c r="HY28" s="29"/>
      <c r="HZ28" s="29">
        <v>1</v>
      </c>
      <c r="IA28" s="29"/>
      <c r="IB28" s="29"/>
      <c r="IC28" s="29">
        <v>1</v>
      </c>
      <c r="ID28" s="29"/>
      <c r="IE28" s="29"/>
      <c r="IF28" s="29">
        <v>1</v>
      </c>
      <c r="IG28" s="29"/>
      <c r="IH28" s="31"/>
      <c r="II28" s="29">
        <v>1</v>
      </c>
      <c r="IJ28" s="29"/>
      <c r="IK28" s="29"/>
      <c r="IL28" s="29">
        <v>1</v>
      </c>
      <c r="IM28" s="29"/>
      <c r="IN28" s="29"/>
      <c r="IO28" s="29">
        <v>1</v>
      </c>
      <c r="IP28" s="29"/>
      <c r="IQ28" s="29"/>
      <c r="IR28" s="29">
        <v>1</v>
      </c>
      <c r="IS28" s="29"/>
      <c r="IT28" s="29"/>
      <c r="IU28" s="29">
        <v>1</v>
      </c>
      <c r="IV28" s="29"/>
      <c r="IW28" s="29"/>
      <c r="IX28" s="29">
        <v>1</v>
      </c>
      <c r="IY28" s="29"/>
      <c r="IZ28" s="31"/>
      <c r="JA28" s="29">
        <v>1</v>
      </c>
      <c r="JB28" s="29"/>
      <c r="JC28" s="29"/>
      <c r="JD28" s="29">
        <v>1</v>
      </c>
      <c r="JE28" s="29"/>
      <c r="JF28" s="29"/>
      <c r="JG28" s="29">
        <v>1</v>
      </c>
      <c r="JH28" s="29"/>
      <c r="JI28" s="29"/>
      <c r="JJ28" s="29">
        <v>1</v>
      </c>
      <c r="JK28" s="29"/>
      <c r="JL28" s="29"/>
      <c r="JM28" s="29">
        <v>1</v>
      </c>
      <c r="JN28" s="29"/>
      <c r="JO28" s="29"/>
      <c r="JP28" s="29">
        <v>1</v>
      </c>
      <c r="JQ28" s="29"/>
      <c r="JR28" s="29"/>
      <c r="JS28" s="29">
        <v>1</v>
      </c>
      <c r="JT28" s="29"/>
      <c r="JU28" s="29"/>
      <c r="JV28" s="29">
        <v>1</v>
      </c>
      <c r="JW28" s="29"/>
      <c r="JX28" s="29"/>
      <c r="JY28" s="29">
        <v>1</v>
      </c>
      <c r="JZ28" s="29"/>
      <c r="KA28" s="29"/>
      <c r="KB28" s="29">
        <v>1</v>
      </c>
      <c r="KC28" s="29"/>
      <c r="KD28" s="29"/>
      <c r="KE28" s="29">
        <v>1</v>
      </c>
      <c r="KF28" s="29"/>
      <c r="KG28" s="31"/>
      <c r="KH28" s="29">
        <v>1</v>
      </c>
      <c r="KI28" s="29"/>
      <c r="KJ28" s="29"/>
      <c r="KK28" s="29">
        <v>1</v>
      </c>
      <c r="KL28" s="29"/>
      <c r="KM28" s="29"/>
      <c r="KN28" s="29">
        <v>1</v>
      </c>
      <c r="KO28" s="29"/>
      <c r="KP28" s="29"/>
      <c r="KQ28" s="29">
        <v>1</v>
      </c>
      <c r="KR28" s="29"/>
      <c r="KS28" s="29"/>
      <c r="KT28" s="29">
        <v>1</v>
      </c>
      <c r="KU28" s="29"/>
      <c r="KV28" s="29"/>
      <c r="KW28" s="29">
        <v>1</v>
      </c>
      <c r="KX28" s="29"/>
      <c r="KY28" s="29"/>
      <c r="KZ28" s="29">
        <v>1</v>
      </c>
      <c r="LA28" s="29"/>
      <c r="LB28" s="29"/>
      <c r="LC28" s="29">
        <v>1</v>
      </c>
      <c r="LD28" s="29"/>
      <c r="LE28" s="29"/>
      <c r="LF28" s="29">
        <v>1</v>
      </c>
      <c r="LG28" s="29"/>
      <c r="LH28" s="29"/>
      <c r="LI28" s="29">
        <v>1</v>
      </c>
      <c r="LJ28" s="29"/>
      <c r="LK28" s="29"/>
      <c r="LL28" s="29">
        <v>1</v>
      </c>
      <c r="LM28" s="29"/>
      <c r="LN28" s="29"/>
      <c r="LO28" s="29">
        <v>1</v>
      </c>
      <c r="LP28" s="29"/>
      <c r="LQ28" s="29"/>
      <c r="LR28" s="29">
        <v>1</v>
      </c>
      <c r="LS28" s="29"/>
      <c r="LT28" s="29"/>
      <c r="LU28" s="29">
        <v>1</v>
      </c>
      <c r="LV28" s="29"/>
      <c r="LW28" s="29"/>
      <c r="LX28" s="29">
        <v>1</v>
      </c>
      <c r="LY28" s="29"/>
      <c r="LZ28" s="31"/>
      <c r="MA28" s="29">
        <v>1</v>
      </c>
      <c r="MB28" s="29"/>
      <c r="MC28" s="29"/>
      <c r="MD28" s="29">
        <v>1</v>
      </c>
      <c r="ME28" s="29"/>
      <c r="MF28" s="29"/>
      <c r="MG28" s="29">
        <v>1</v>
      </c>
      <c r="MH28" s="29"/>
      <c r="MI28" s="29"/>
      <c r="MJ28" s="29">
        <v>1</v>
      </c>
      <c r="MK28" s="29"/>
      <c r="ML28" s="29"/>
      <c r="MM28" s="29">
        <v>1</v>
      </c>
      <c r="MN28" s="29"/>
      <c r="MO28" s="29"/>
      <c r="MP28" s="29">
        <v>1</v>
      </c>
      <c r="MQ28" s="29"/>
      <c r="MR28" s="29"/>
      <c r="MS28" s="29">
        <v>1</v>
      </c>
      <c r="MT28" s="29"/>
      <c r="MU28" s="29"/>
      <c r="MV28" s="29">
        <v>1</v>
      </c>
      <c r="MW28" s="29"/>
      <c r="MX28" s="29"/>
      <c r="MY28" s="29">
        <v>1</v>
      </c>
      <c r="MZ28" s="29"/>
      <c r="NA28" s="29"/>
      <c r="NB28" s="29">
        <v>1</v>
      </c>
      <c r="NC28" s="29"/>
      <c r="ND28" s="29"/>
      <c r="NE28" s="29">
        <v>1</v>
      </c>
      <c r="NF28" s="29"/>
      <c r="NG28" s="29"/>
      <c r="NH28" s="29">
        <v>1</v>
      </c>
      <c r="NI28" s="29"/>
      <c r="NJ28" s="29"/>
      <c r="NK28" s="29">
        <v>1</v>
      </c>
      <c r="NL28" s="29"/>
      <c r="NM28" s="29"/>
      <c r="NN28" s="29">
        <v>1</v>
      </c>
      <c r="NO28" s="29"/>
      <c r="NP28" s="29"/>
      <c r="NQ28" s="29">
        <v>1</v>
      </c>
      <c r="NR28" s="29"/>
      <c r="NS28" s="29"/>
      <c r="NT28" s="29">
        <v>1</v>
      </c>
      <c r="NU28" s="29"/>
      <c r="NV28" s="29"/>
      <c r="NW28" s="29">
        <v>1</v>
      </c>
      <c r="NX28" s="29"/>
      <c r="NY28" s="29"/>
      <c r="NZ28" s="29">
        <v>1</v>
      </c>
      <c r="OA28" s="29"/>
      <c r="OB28" s="29"/>
      <c r="OC28" s="29">
        <v>1</v>
      </c>
      <c r="OD28" s="29"/>
      <c r="OE28" s="31"/>
      <c r="OF28" s="29">
        <v>1</v>
      </c>
      <c r="OG28" s="29"/>
      <c r="OH28" s="29"/>
      <c r="OI28" s="29">
        <v>1</v>
      </c>
      <c r="OJ28" s="29"/>
      <c r="OK28" s="29"/>
      <c r="OL28" s="29">
        <v>1</v>
      </c>
      <c r="OM28" s="29"/>
      <c r="ON28" s="29"/>
      <c r="OO28" s="29">
        <v>1</v>
      </c>
      <c r="OP28" s="29"/>
      <c r="OQ28" s="29"/>
      <c r="OR28" s="29">
        <v>1</v>
      </c>
      <c r="OS28" s="29"/>
      <c r="OT28" s="29"/>
      <c r="OU28" s="29">
        <v>1</v>
      </c>
      <c r="OV28" s="29"/>
      <c r="OW28" s="29"/>
      <c r="OX28" s="29">
        <v>1</v>
      </c>
      <c r="OY28" s="29"/>
      <c r="OZ28" s="29"/>
      <c r="PA28" s="29">
        <v>1</v>
      </c>
      <c r="PB28" s="29"/>
      <c r="PC28" s="29"/>
      <c r="PD28" s="29">
        <v>1</v>
      </c>
      <c r="PE28" s="29"/>
      <c r="PF28" s="29"/>
      <c r="PG28" s="29">
        <v>1</v>
      </c>
      <c r="PH28" s="29"/>
      <c r="PI28" s="29"/>
      <c r="PJ28" s="29">
        <v>1</v>
      </c>
      <c r="PK28" s="29"/>
      <c r="PL28" s="29"/>
      <c r="PM28" s="29">
        <v>1</v>
      </c>
      <c r="PN28" s="29"/>
      <c r="PO28" s="29"/>
      <c r="PP28" s="29">
        <v>1</v>
      </c>
      <c r="PQ28" s="29"/>
      <c r="PR28" s="29"/>
      <c r="PS28" s="29">
        <v>1</v>
      </c>
      <c r="PT28" s="29"/>
      <c r="PU28" s="29"/>
      <c r="PV28" s="29">
        <v>1</v>
      </c>
      <c r="PW28" s="29"/>
      <c r="PX28" s="29"/>
      <c r="PY28" s="29">
        <v>1</v>
      </c>
      <c r="PZ28" s="29"/>
      <c r="QA28" s="29"/>
      <c r="QB28" s="29">
        <v>1</v>
      </c>
      <c r="QC28" s="29"/>
      <c r="QD28" s="29"/>
      <c r="QE28" s="29">
        <v>1</v>
      </c>
      <c r="QF28" s="29"/>
      <c r="QG28" s="29"/>
      <c r="QH28" s="29">
        <v>1</v>
      </c>
      <c r="QI28" s="29"/>
      <c r="QJ28" s="29"/>
      <c r="QK28" s="29">
        <v>1</v>
      </c>
      <c r="QL28" s="29"/>
      <c r="QM28" s="31"/>
      <c r="QN28" s="29">
        <v>1</v>
      </c>
      <c r="QO28" s="29"/>
      <c r="QP28" s="29"/>
      <c r="QQ28" s="29">
        <v>1</v>
      </c>
      <c r="QR28" s="29"/>
      <c r="QS28" s="29"/>
      <c r="QT28" s="28">
        <v>1</v>
      </c>
      <c r="QU28" s="28"/>
      <c r="QV28" s="28"/>
      <c r="QW28" s="29">
        <v>1</v>
      </c>
      <c r="QX28" s="29"/>
      <c r="QY28" s="29"/>
      <c r="QZ28" s="29">
        <v>1</v>
      </c>
      <c r="RA28" s="29"/>
      <c r="RB28" s="29"/>
      <c r="RC28" s="29">
        <v>1</v>
      </c>
      <c r="RD28" s="29"/>
      <c r="RE28" s="29"/>
      <c r="RF28" s="29">
        <v>1</v>
      </c>
      <c r="RG28" s="29"/>
      <c r="RH28" s="29"/>
      <c r="RI28" s="29">
        <v>1</v>
      </c>
      <c r="RJ28" s="29"/>
      <c r="RK28" s="29"/>
      <c r="RL28" s="29">
        <v>1</v>
      </c>
      <c r="RM28" s="29"/>
      <c r="RN28" s="29"/>
      <c r="RO28" s="29">
        <v>1</v>
      </c>
      <c r="RP28" s="29"/>
      <c r="RQ28" s="29"/>
      <c r="RR28" s="29">
        <v>1</v>
      </c>
      <c r="RS28" s="29"/>
      <c r="RT28" s="29"/>
      <c r="RU28" s="29">
        <v>1</v>
      </c>
      <c r="RV28" s="29"/>
      <c r="RW28" s="29"/>
      <c r="RX28" s="29">
        <v>1</v>
      </c>
      <c r="RY28" s="29"/>
      <c r="RZ28" s="31"/>
      <c r="SA28" s="29">
        <v>1</v>
      </c>
      <c r="SB28" s="29"/>
      <c r="SC28" s="29"/>
      <c r="SD28" s="29">
        <v>1</v>
      </c>
      <c r="SE28" s="29"/>
      <c r="SF28" s="29"/>
      <c r="SG28" s="29">
        <v>1</v>
      </c>
      <c r="SH28" s="29"/>
      <c r="SI28" s="29"/>
      <c r="SJ28" s="29">
        <v>1</v>
      </c>
      <c r="SK28" s="29"/>
      <c r="SL28" s="29"/>
      <c r="SM28" s="29">
        <v>1</v>
      </c>
      <c r="SN28" s="29"/>
      <c r="SO28" s="29"/>
      <c r="SP28" s="29">
        <v>1</v>
      </c>
      <c r="SQ28" s="29"/>
      <c r="SR28" s="31"/>
      <c r="SS28" s="29">
        <v>1</v>
      </c>
      <c r="ST28" s="29"/>
      <c r="SU28" s="29"/>
      <c r="SV28" s="29">
        <v>1</v>
      </c>
      <c r="SW28" s="29"/>
      <c r="SX28" s="29"/>
      <c r="SY28" s="29">
        <v>1</v>
      </c>
      <c r="SZ28" s="29"/>
      <c r="TA28" s="29"/>
      <c r="TB28" s="29">
        <v>1</v>
      </c>
      <c r="TC28" s="29"/>
      <c r="TD28" s="29"/>
      <c r="TE28" s="29">
        <v>1</v>
      </c>
      <c r="TF28" s="29"/>
      <c r="TG28" s="29"/>
      <c r="TH28" s="29">
        <v>1</v>
      </c>
      <c r="TI28" s="29"/>
      <c r="TJ28" s="29"/>
      <c r="TK28" s="29">
        <v>1</v>
      </c>
      <c r="TL28" s="29"/>
      <c r="TM28" s="29"/>
      <c r="TN28" s="29">
        <v>1</v>
      </c>
      <c r="TO28" s="29"/>
      <c r="TP28" s="29"/>
      <c r="TQ28" s="29">
        <v>1</v>
      </c>
      <c r="TR28" s="29"/>
      <c r="TS28" s="29"/>
      <c r="TT28" s="29">
        <v>1</v>
      </c>
      <c r="TU28" s="29"/>
      <c r="TV28" s="29"/>
      <c r="TW28" s="29">
        <v>1</v>
      </c>
      <c r="TX28" s="29"/>
      <c r="TY28" s="31"/>
      <c r="TZ28" s="29">
        <v>1</v>
      </c>
      <c r="UA28" s="29"/>
      <c r="UB28" s="29"/>
      <c r="UC28" s="29">
        <v>1</v>
      </c>
      <c r="UD28" s="29"/>
      <c r="UE28" s="29"/>
      <c r="UF28" s="28">
        <v>1</v>
      </c>
      <c r="UG28" s="28"/>
      <c r="UH28" s="28"/>
      <c r="UI28" s="29">
        <v>1</v>
      </c>
      <c r="UJ28" s="29"/>
      <c r="UK28" s="29"/>
      <c r="UL28" s="29">
        <v>1</v>
      </c>
      <c r="UM28" s="29"/>
      <c r="UN28" s="29"/>
      <c r="UO28" s="29">
        <v>1</v>
      </c>
      <c r="UP28" s="29"/>
      <c r="UQ28" s="29"/>
      <c r="UR28" s="29">
        <v>1</v>
      </c>
      <c r="US28" s="29"/>
      <c r="UT28" s="29"/>
      <c r="UU28" s="29">
        <v>1</v>
      </c>
      <c r="UV28" s="29"/>
      <c r="UW28" s="29"/>
      <c r="UX28" s="29">
        <v>1</v>
      </c>
      <c r="UY28" s="29"/>
      <c r="UZ28" s="29"/>
      <c r="VA28" s="29">
        <v>1</v>
      </c>
      <c r="VB28" s="29"/>
      <c r="VC28" s="29"/>
      <c r="VD28" s="29">
        <v>1</v>
      </c>
      <c r="VE28" s="29"/>
      <c r="VF28" s="29"/>
      <c r="VG28" s="29">
        <v>1</v>
      </c>
      <c r="VH28" s="29"/>
      <c r="VI28" s="29"/>
      <c r="VJ28" s="29">
        <v>1</v>
      </c>
      <c r="VK28" s="29"/>
      <c r="VL28" s="29"/>
      <c r="VM28" s="29">
        <v>1</v>
      </c>
      <c r="VN28" s="29"/>
      <c r="VO28" s="29"/>
      <c r="VP28" s="29">
        <v>1</v>
      </c>
      <c r="VQ28" s="29"/>
      <c r="VR28" s="29"/>
      <c r="VS28" s="29">
        <v>1</v>
      </c>
      <c r="VT28" s="29"/>
      <c r="VU28" s="29"/>
    </row>
    <row r="29" spans="1:593" ht="15.75" x14ac:dyDescent="0.25">
      <c r="A29" s="3">
        <v>16</v>
      </c>
      <c r="B29" s="32" t="s">
        <v>991</v>
      </c>
      <c r="C29" s="28">
        <v>1</v>
      </c>
      <c r="D29" s="28"/>
      <c r="E29" s="28"/>
      <c r="F29" s="29">
        <v>1</v>
      </c>
      <c r="G29" s="29"/>
      <c r="H29" s="29"/>
      <c r="I29" s="29">
        <v>1</v>
      </c>
      <c r="J29" s="29"/>
      <c r="K29" s="29"/>
      <c r="L29" s="29">
        <v>1</v>
      </c>
      <c r="M29" s="29"/>
      <c r="N29" s="29"/>
      <c r="O29" s="29">
        <v>1</v>
      </c>
      <c r="P29" s="29"/>
      <c r="Q29" s="29"/>
      <c r="R29" s="29">
        <v>1</v>
      </c>
      <c r="S29" s="29"/>
      <c r="T29" s="29"/>
      <c r="U29" s="29">
        <v>1</v>
      </c>
      <c r="V29" s="29"/>
      <c r="W29" s="29"/>
      <c r="X29" s="29">
        <v>1</v>
      </c>
      <c r="Y29" s="29"/>
      <c r="Z29" s="29"/>
      <c r="AA29" s="29">
        <v>1</v>
      </c>
      <c r="AB29" s="29"/>
      <c r="AC29" s="29"/>
      <c r="AD29" s="29">
        <v>1</v>
      </c>
      <c r="AE29" s="29"/>
      <c r="AF29" s="29"/>
      <c r="AG29" s="29">
        <v>1</v>
      </c>
      <c r="AH29" s="29"/>
      <c r="AI29" s="31"/>
      <c r="AJ29" s="29">
        <v>1</v>
      </c>
      <c r="AK29" s="29"/>
      <c r="AL29" s="29"/>
      <c r="AM29" s="29">
        <v>1</v>
      </c>
      <c r="AN29" s="29"/>
      <c r="AO29" s="29"/>
      <c r="AP29" s="28">
        <v>1</v>
      </c>
      <c r="AQ29" s="28"/>
      <c r="AR29" s="28"/>
      <c r="AS29" s="29">
        <v>1</v>
      </c>
      <c r="AT29" s="29"/>
      <c r="AU29" s="29"/>
      <c r="AV29" s="29">
        <v>1</v>
      </c>
      <c r="AW29" s="29"/>
      <c r="AX29" s="29"/>
      <c r="AY29" s="29">
        <v>1</v>
      </c>
      <c r="AZ29" s="29"/>
      <c r="BA29" s="29"/>
      <c r="BB29" s="29">
        <v>1</v>
      </c>
      <c r="BC29" s="29"/>
      <c r="BD29" s="29"/>
      <c r="BE29" s="29">
        <v>1</v>
      </c>
      <c r="BF29" s="29"/>
      <c r="BG29" s="29"/>
      <c r="BH29" s="29">
        <v>1</v>
      </c>
      <c r="BI29" s="29"/>
      <c r="BJ29" s="29"/>
      <c r="BK29" s="29">
        <v>1</v>
      </c>
      <c r="BL29" s="29"/>
      <c r="BM29" s="29"/>
      <c r="BN29" s="29">
        <v>1</v>
      </c>
      <c r="BO29" s="29"/>
      <c r="BP29" s="29"/>
      <c r="BQ29" s="29">
        <v>1</v>
      </c>
      <c r="BR29" s="29"/>
      <c r="BS29" s="29"/>
      <c r="BT29" s="29">
        <v>1</v>
      </c>
      <c r="BU29" s="29"/>
      <c r="BV29" s="31"/>
      <c r="BW29" s="29">
        <v>1</v>
      </c>
      <c r="BX29" s="29"/>
      <c r="BY29" s="29"/>
      <c r="BZ29" s="29">
        <v>1</v>
      </c>
      <c r="CA29" s="29"/>
      <c r="CB29" s="29"/>
      <c r="CC29" s="29">
        <v>1</v>
      </c>
      <c r="CD29" s="29"/>
      <c r="CE29" s="29"/>
      <c r="CF29" s="29">
        <v>1</v>
      </c>
      <c r="CG29" s="29"/>
      <c r="CH29" s="29"/>
      <c r="CI29" s="29">
        <v>1</v>
      </c>
      <c r="CJ29" s="29"/>
      <c r="CK29" s="29"/>
      <c r="CL29" s="29">
        <v>1</v>
      </c>
      <c r="CM29" s="29"/>
      <c r="CN29" s="31"/>
      <c r="CO29" s="29">
        <v>1</v>
      </c>
      <c r="CP29" s="29"/>
      <c r="CQ29" s="29"/>
      <c r="CR29" s="29">
        <v>1</v>
      </c>
      <c r="CS29" s="29"/>
      <c r="CT29" s="29"/>
      <c r="CU29" s="29">
        <v>1</v>
      </c>
      <c r="CV29" s="29"/>
      <c r="CW29" s="29"/>
      <c r="CX29" s="29">
        <v>1</v>
      </c>
      <c r="CY29" s="29"/>
      <c r="CZ29" s="29"/>
      <c r="DA29" s="29">
        <v>1</v>
      </c>
      <c r="DB29" s="29"/>
      <c r="DC29" s="29"/>
      <c r="DD29" s="29">
        <v>1</v>
      </c>
      <c r="DE29" s="29"/>
      <c r="DF29" s="29"/>
      <c r="DG29" s="29">
        <v>1</v>
      </c>
      <c r="DH29" s="29"/>
      <c r="DI29" s="29"/>
      <c r="DJ29" s="29">
        <v>1</v>
      </c>
      <c r="DK29" s="29"/>
      <c r="DL29" s="29"/>
      <c r="DM29" s="29">
        <v>1</v>
      </c>
      <c r="DN29" s="29"/>
      <c r="DO29" s="29"/>
      <c r="DP29" s="29">
        <v>1</v>
      </c>
      <c r="DQ29" s="29"/>
      <c r="DR29" s="29"/>
      <c r="DS29" s="29">
        <v>1</v>
      </c>
      <c r="DT29" s="29"/>
      <c r="DU29" s="31"/>
      <c r="DV29" s="29">
        <v>1</v>
      </c>
      <c r="DW29" s="29"/>
      <c r="DX29" s="29"/>
      <c r="DY29" s="29">
        <v>1</v>
      </c>
      <c r="DZ29" s="29"/>
      <c r="EA29" s="29"/>
      <c r="EB29" s="28">
        <v>1</v>
      </c>
      <c r="EC29" s="28"/>
      <c r="ED29" s="28"/>
      <c r="EE29" s="29">
        <v>1</v>
      </c>
      <c r="EF29" s="29"/>
      <c r="EG29" s="29"/>
      <c r="EH29" s="29">
        <v>1</v>
      </c>
      <c r="EI29" s="29"/>
      <c r="EJ29" s="29"/>
      <c r="EK29" s="29">
        <v>1</v>
      </c>
      <c r="EL29" s="29"/>
      <c r="EM29" s="29"/>
      <c r="EN29" s="29">
        <v>1</v>
      </c>
      <c r="EO29" s="29"/>
      <c r="EP29" s="29"/>
      <c r="EQ29" s="29">
        <v>1</v>
      </c>
      <c r="ER29" s="29"/>
      <c r="ES29" s="29"/>
      <c r="ET29" s="29">
        <v>1</v>
      </c>
      <c r="EU29" s="29"/>
      <c r="EV29" s="29"/>
      <c r="EW29" s="29">
        <v>1</v>
      </c>
      <c r="EX29" s="29"/>
      <c r="EY29" s="29"/>
      <c r="EZ29" s="29">
        <v>1</v>
      </c>
      <c r="FA29" s="29"/>
      <c r="FB29" s="29"/>
      <c r="FC29" s="29">
        <v>1</v>
      </c>
      <c r="FD29" s="29"/>
      <c r="FE29" s="29"/>
      <c r="FF29" s="29">
        <v>1</v>
      </c>
      <c r="FG29" s="29"/>
      <c r="FH29" s="31"/>
      <c r="FI29" s="29">
        <v>1</v>
      </c>
      <c r="FJ29" s="29"/>
      <c r="FK29" s="29"/>
      <c r="FL29" s="29">
        <v>1</v>
      </c>
      <c r="FM29" s="29"/>
      <c r="FN29" s="29"/>
      <c r="FO29" s="29">
        <v>1</v>
      </c>
      <c r="FP29" s="29"/>
      <c r="FQ29" s="29"/>
      <c r="FR29" s="29">
        <v>1</v>
      </c>
      <c r="FS29" s="29"/>
      <c r="FT29" s="29"/>
      <c r="FU29" s="29">
        <v>1</v>
      </c>
      <c r="FV29" s="29"/>
      <c r="FW29" s="29"/>
      <c r="FX29" s="29">
        <v>1</v>
      </c>
      <c r="FY29" s="29"/>
      <c r="FZ29" s="31"/>
      <c r="GA29" s="29">
        <v>1</v>
      </c>
      <c r="GB29" s="29"/>
      <c r="GC29" s="29"/>
      <c r="GD29" s="29">
        <v>1</v>
      </c>
      <c r="GE29" s="29"/>
      <c r="GF29" s="29"/>
      <c r="GG29" s="29">
        <v>1</v>
      </c>
      <c r="GH29" s="29"/>
      <c r="GI29" s="29"/>
      <c r="GJ29" s="29"/>
      <c r="GK29" s="29">
        <v>1</v>
      </c>
      <c r="GL29" s="29"/>
      <c r="GM29" s="29">
        <v>1</v>
      </c>
      <c r="GN29" s="29"/>
      <c r="GO29" s="29"/>
      <c r="GP29" s="29">
        <v>1</v>
      </c>
      <c r="GQ29" s="29"/>
      <c r="GR29" s="29"/>
      <c r="GS29" s="29">
        <v>1</v>
      </c>
      <c r="GT29" s="29"/>
      <c r="GU29" s="29"/>
      <c r="GV29" s="29">
        <v>1</v>
      </c>
      <c r="GW29" s="29"/>
      <c r="GX29" s="29"/>
      <c r="GY29" s="29">
        <v>1</v>
      </c>
      <c r="GZ29" s="29"/>
      <c r="HA29" s="29"/>
      <c r="HB29" s="29">
        <v>1</v>
      </c>
      <c r="HC29" s="29"/>
      <c r="HD29" s="29"/>
      <c r="HE29" s="29">
        <v>1</v>
      </c>
      <c r="HF29" s="29"/>
      <c r="HG29" s="31"/>
      <c r="HH29" s="29">
        <v>1</v>
      </c>
      <c r="HI29" s="29"/>
      <c r="HJ29" s="29"/>
      <c r="HK29" s="29">
        <v>1</v>
      </c>
      <c r="HL29" s="29"/>
      <c r="HM29" s="29"/>
      <c r="HN29" s="29">
        <v>1</v>
      </c>
      <c r="HO29" s="29"/>
      <c r="HP29" s="29"/>
      <c r="HQ29" s="29">
        <v>1</v>
      </c>
      <c r="HR29" s="29"/>
      <c r="HS29" s="29"/>
      <c r="HT29" s="29">
        <v>1</v>
      </c>
      <c r="HU29" s="29"/>
      <c r="HV29" s="29"/>
      <c r="HW29" s="29">
        <v>1</v>
      </c>
      <c r="HX29" s="29"/>
      <c r="HY29" s="29"/>
      <c r="HZ29" s="29">
        <v>1</v>
      </c>
      <c r="IA29" s="29"/>
      <c r="IB29" s="29"/>
      <c r="IC29" s="29">
        <v>1</v>
      </c>
      <c r="ID29" s="29"/>
      <c r="IE29" s="29"/>
      <c r="IF29" s="29">
        <v>1</v>
      </c>
      <c r="IG29" s="29"/>
      <c r="IH29" s="31"/>
      <c r="II29" s="29">
        <v>1</v>
      </c>
      <c r="IJ29" s="29"/>
      <c r="IK29" s="29"/>
      <c r="IL29" s="29">
        <v>1</v>
      </c>
      <c r="IM29" s="29"/>
      <c r="IN29" s="29"/>
      <c r="IO29" s="29">
        <v>1</v>
      </c>
      <c r="IP29" s="29"/>
      <c r="IQ29" s="29"/>
      <c r="IR29" s="29">
        <v>1</v>
      </c>
      <c r="IS29" s="29"/>
      <c r="IT29" s="29"/>
      <c r="IU29" s="29">
        <v>1</v>
      </c>
      <c r="IV29" s="29"/>
      <c r="IW29" s="29"/>
      <c r="IX29" s="29">
        <v>1</v>
      </c>
      <c r="IY29" s="29"/>
      <c r="IZ29" s="31"/>
      <c r="JA29" s="29">
        <v>1</v>
      </c>
      <c r="JB29" s="29"/>
      <c r="JC29" s="29"/>
      <c r="JD29" s="29">
        <v>1</v>
      </c>
      <c r="JE29" s="29"/>
      <c r="JF29" s="29"/>
      <c r="JG29" s="29">
        <v>1</v>
      </c>
      <c r="JH29" s="29"/>
      <c r="JI29" s="29"/>
      <c r="JJ29" s="29">
        <v>1</v>
      </c>
      <c r="JK29" s="29"/>
      <c r="JL29" s="29"/>
      <c r="JM29" s="29">
        <v>1</v>
      </c>
      <c r="JN29" s="29"/>
      <c r="JO29" s="29"/>
      <c r="JP29" s="29">
        <v>1</v>
      </c>
      <c r="JQ29" s="29"/>
      <c r="JR29" s="29"/>
      <c r="JS29" s="29">
        <v>1</v>
      </c>
      <c r="JT29" s="29"/>
      <c r="JU29" s="29"/>
      <c r="JV29" s="29">
        <v>1</v>
      </c>
      <c r="JW29" s="29"/>
      <c r="JX29" s="29"/>
      <c r="JY29" s="29">
        <v>1</v>
      </c>
      <c r="JZ29" s="29"/>
      <c r="KA29" s="29"/>
      <c r="KB29" s="29">
        <v>1</v>
      </c>
      <c r="KC29" s="29"/>
      <c r="KD29" s="29"/>
      <c r="KE29" s="29">
        <v>1</v>
      </c>
      <c r="KF29" s="29"/>
      <c r="KG29" s="31"/>
      <c r="KH29" s="29">
        <v>1</v>
      </c>
      <c r="KI29" s="29"/>
      <c r="KJ29" s="29"/>
      <c r="KK29" s="29">
        <v>1</v>
      </c>
      <c r="KL29" s="29"/>
      <c r="KM29" s="29"/>
      <c r="KN29" s="29">
        <v>1</v>
      </c>
      <c r="KO29" s="29"/>
      <c r="KP29" s="29"/>
      <c r="KQ29" s="29"/>
      <c r="KR29" s="29">
        <v>1</v>
      </c>
      <c r="KS29" s="29"/>
      <c r="KT29" s="29">
        <v>1</v>
      </c>
      <c r="KU29" s="29"/>
      <c r="KV29" s="29"/>
      <c r="KW29" s="29">
        <v>1</v>
      </c>
      <c r="KX29" s="29"/>
      <c r="KY29" s="29"/>
      <c r="KZ29" s="29">
        <v>1</v>
      </c>
      <c r="LA29" s="29"/>
      <c r="LB29" s="29"/>
      <c r="LC29" s="29">
        <v>1</v>
      </c>
      <c r="LD29" s="29"/>
      <c r="LE29" s="29"/>
      <c r="LF29" s="29">
        <v>1</v>
      </c>
      <c r="LG29" s="29"/>
      <c r="LH29" s="29"/>
      <c r="LI29" s="29">
        <v>1</v>
      </c>
      <c r="LJ29" s="29"/>
      <c r="LK29" s="29"/>
      <c r="LL29" s="29">
        <v>1</v>
      </c>
      <c r="LM29" s="29"/>
      <c r="LN29" s="29"/>
      <c r="LO29" s="29">
        <v>1</v>
      </c>
      <c r="LP29" s="29"/>
      <c r="LQ29" s="29"/>
      <c r="LR29" s="29">
        <v>1</v>
      </c>
      <c r="LS29" s="29"/>
      <c r="LT29" s="29"/>
      <c r="LU29" s="29">
        <v>1</v>
      </c>
      <c r="LV29" s="29"/>
      <c r="LW29" s="29"/>
      <c r="LX29" s="29">
        <v>1</v>
      </c>
      <c r="LY29" s="29"/>
      <c r="LZ29" s="31"/>
      <c r="MA29" s="29">
        <v>1</v>
      </c>
      <c r="MB29" s="29"/>
      <c r="MC29" s="29"/>
      <c r="MD29" s="29">
        <v>1</v>
      </c>
      <c r="ME29" s="29"/>
      <c r="MF29" s="29"/>
      <c r="MG29" s="29">
        <v>1</v>
      </c>
      <c r="MH29" s="29"/>
      <c r="MI29" s="29"/>
      <c r="MJ29" s="29"/>
      <c r="MK29" s="29">
        <v>1</v>
      </c>
      <c r="ML29" s="29"/>
      <c r="MM29" s="29">
        <v>1</v>
      </c>
      <c r="MN29" s="29"/>
      <c r="MO29" s="29"/>
      <c r="MP29" s="29">
        <v>1</v>
      </c>
      <c r="MQ29" s="29"/>
      <c r="MR29" s="29"/>
      <c r="MS29" s="29">
        <v>1</v>
      </c>
      <c r="MT29" s="29"/>
      <c r="MU29" s="29"/>
      <c r="MV29" s="29">
        <v>1</v>
      </c>
      <c r="MW29" s="29"/>
      <c r="MX29" s="29"/>
      <c r="MY29" s="29">
        <v>1</v>
      </c>
      <c r="MZ29" s="29"/>
      <c r="NA29" s="29"/>
      <c r="NB29" s="29">
        <v>1</v>
      </c>
      <c r="NC29" s="29"/>
      <c r="ND29" s="29"/>
      <c r="NE29" s="29">
        <v>1</v>
      </c>
      <c r="NF29" s="29"/>
      <c r="NG29" s="29"/>
      <c r="NH29" s="29">
        <v>1</v>
      </c>
      <c r="NI29" s="29"/>
      <c r="NJ29" s="29"/>
      <c r="NK29" s="29">
        <v>1</v>
      </c>
      <c r="NL29" s="29"/>
      <c r="NM29" s="29"/>
      <c r="NN29" s="29">
        <v>1</v>
      </c>
      <c r="NO29" s="29"/>
      <c r="NP29" s="29"/>
      <c r="NQ29" s="29">
        <v>1</v>
      </c>
      <c r="NR29" s="29"/>
      <c r="NS29" s="29"/>
      <c r="NT29" s="29">
        <v>1</v>
      </c>
      <c r="NU29" s="29"/>
      <c r="NV29" s="29"/>
      <c r="NW29" s="29">
        <v>1</v>
      </c>
      <c r="NX29" s="29"/>
      <c r="NY29" s="29"/>
      <c r="NZ29" s="29">
        <v>1</v>
      </c>
      <c r="OA29" s="29"/>
      <c r="OB29" s="29"/>
      <c r="OC29" s="29">
        <v>1</v>
      </c>
      <c r="OD29" s="29"/>
      <c r="OE29" s="31"/>
      <c r="OF29" s="29">
        <v>1</v>
      </c>
      <c r="OG29" s="29"/>
      <c r="OH29" s="29"/>
      <c r="OI29" s="29">
        <v>1</v>
      </c>
      <c r="OJ29" s="29"/>
      <c r="OK29" s="29"/>
      <c r="OL29" s="29">
        <v>1</v>
      </c>
      <c r="OM29" s="29"/>
      <c r="ON29" s="29"/>
      <c r="OO29" s="29">
        <v>1</v>
      </c>
      <c r="OP29" s="29"/>
      <c r="OQ29" s="29"/>
      <c r="OR29" s="29">
        <v>1</v>
      </c>
      <c r="OS29" s="29"/>
      <c r="OT29" s="29"/>
      <c r="OU29" s="29">
        <v>1</v>
      </c>
      <c r="OV29" s="29"/>
      <c r="OW29" s="29"/>
      <c r="OX29" s="29">
        <v>1</v>
      </c>
      <c r="OY29" s="29"/>
      <c r="OZ29" s="29"/>
      <c r="PA29" s="29">
        <v>1</v>
      </c>
      <c r="PB29" s="29"/>
      <c r="PC29" s="29"/>
      <c r="PD29" s="29">
        <v>1</v>
      </c>
      <c r="PE29" s="29"/>
      <c r="PF29" s="29"/>
      <c r="PG29" s="29">
        <v>1</v>
      </c>
      <c r="PH29" s="29"/>
      <c r="PI29" s="29"/>
      <c r="PJ29" s="29">
        <v>1</v>
      </c>
      <c r="PK29" s="29"/>
      <c r="PL29" s="29"/>
      <c r="PM29" s="29">
        <v>1</v>
      </c>
      <c r="PN29" s="29"/>
      <c r="PO29" s="29"/>
      <c r="PP29" s="29">
        <v>1</v>
      </c>
      <c r="PQ29" s="29"/>
      <c r="PR29" s="29"/>
      <c r="PS29" s="29">
        <v>1</v>
      </c>
      <c r="PT29" s="29"/>
      <c r="PU29" s="29"/>
      <c r="PV29" s="29">
        <v>1</v>
      </c>
      <c r="PW29" s="29"/>
      <c r="PX29" s="29"/>
      <c r="PY29" s="29">
        <v>1</v>
      </c>
      <c r="PZ29" s="29"/>
      <c r="QA29" s="29"/>
      <c r="QB29" s="29">
        <v>1</v>
      </c>
      <c r="QC29" s="29"/>
      <c r="QD29" s="29"/>
      <c r="QE29" s="29">
        <v>1</v>
      </c>
      <c r="QF29" s="29"/>
      <c r="QG29" s="29"/>
      <c r="QH29" s="29">
        <v>1</v>
      </c>
      <c r="QI29" s="29"/>
      <c r="QJ29" s="29"/>
      <c r="QK29" s="29">
        <v>1</v>
      </c>
      <c r="QL29" s="29"/>
      <c r="QM29" s="31"/>
      <c r="QN29" s="29">
        <v>1</v>
      </c>
      <c r="QO29" s="29"/>
      <c r="QP29" s="29"/>
      <c r="QQ29" s="29">
        <v>1</v>
      </c>
      <c r="QR29" s="29"/>
      <c r="QS29" s="29"/>
      <c r="QT29" s="28">
        <v>1</v>
      </c>
      <c r="QU29" s="28"/>
      <c r="QV29" s="28"/>
      <c r="QW29" s="29">
        <v>1</v>
      </c>
      <c r="QX29" s="29"/>
      <c r="QY29" s="29"/>
      <c r="QZ29" s="29">
        <v>1</v>
      </c>
      <c r="RA29" s="29"/>
      <c r="RB29" s="29"/>
      <c r="RC29" s="29">
        <v>1</v>
      </c>
      <c r="RD29" s="29"/>
      <c r="RE29" s="29"/>
      <c r="RF29" s="29">
        <v>1</v>
      </c>
      <c r="RG29" s="29"/>
      <c r="RH29" s="29"/>
      <c r="RI29" s="29">
        <v>1</v>
      </c>
      <c r="RJ29" s="29"/>
      <c r="RK29" s="29"/>
      <c r="RL29" s="29">
        <v>1</v>
      </c>
      <c r="RM29" s="29"/>
      <c r="RN29" s="29"/>
      <c r="RO29" s="29">
        <v>1</v>
      </c>
      <c r="RP29" s="29"/>
      <c r="RQ29" s="29"/>
      <c r="RR29" s="29">
        <v>1</v>
      </c>
      <c r="RS29" s="29"/>
      <c r="RT29" s="29"/>
      <c r="RU29" s="29">
        <v>1</v>
      </c>
      <c r="RV29" s="29"/>
      <c r="RW29" s="29"/>
      <c r="RX29" s="29">
        <v>1</v>
      </c>
      <c r="RY29" s="29"/>
      <c r="RZ29" s="31"/>
      <c r="SA29" s="29">
        <v>1</v>
      </c>
      <c r="SB29" s="29"/>
      <c r="SC29" s="29"/>
      <c r="SD29" s="29">
        <v>1</v>
      </c>
      <c r="SE29" s="29"/>
      <c r="SF29" s="29"/>
      <c r="SG29" s="29">
        <v>1</v>
      </c>
      <c r="SH29" s="29"/>
      <c r="SI29" s="29"/>
      <c r="SJ29" s="29">
        <v>1</v>
      </c>
      <c r="SK29" s="29"/>
      <c r="SL29" s="29"/>
      <c r="SM29" s="29">
        <v>1</v>
      </c>
      <c r="SN29" s="29"/>
      <c r="SO29" s="29"/>
      <c r="SP29" s="29">
        <v>1</v>
      </c>
      <c r="SQ29" s="29"/>
      <c r="SR29" s="31"/>
      <c r="SS29" s="29">
        <v>1</v>
      </c>
      <c r="ST29" s="29"/>
      <c r="SU29" s="29"/>
      <c r="SV29" s="29">
        <v>1</v>
      </c>
      <c r="SW29" s="29"/>
      <c r="SX29" s="29"/>
      <c r="SY29" s="29">
        <v>1</v>
      </c>
      <c r="SZ29" s="29"/>
      <c r="TA29" s="29"/>
      <c r="TB29" s="29"/>
      <c r="TC29" s="29">
        <v>1</v>
      </c>
      <c r="TD29" s="29"/>
      <c r="TE29" s="29">
        <v>1</v>
      </c>
      <c r="TF29" s="29"/>
      <c r="TG29" s="29"/>
      <c r="TH29" s="29">
        <v>1</v>
      </c>
      <c r="TI29" s="29"/>
      <c r="TJ29" s="29"/>
      <c r="TK29" s="29">
        <v>1</v>
      </c>
      <c r="TL29" s="29"/>
      <c r="TM29" s="29"/>
      <c r="TN29" s="29">
        <v>1</v>
      </c>
      <c r="TO29" s="29"/>
      <c r="TP29" s="29"/>
      <c r="TQ29" s="29">
        <v>1</v>
      </c>
      <c r="TR29" s="29"/>
      <c r="TS29" s="29"/>
      <c r="TT29" s="29">
        <v>1</v>
      </c>
      <c r="TU29" s="29"/>
      <c r="TV29" s="29"/>
      <c r="TW29" s="29">
        <v>1</v>
      </c>
      <c r="TX29" s="29"/>
      <c r="TY29" s="31"/>
      <c r="TZ29" s="29">
        <v>1</v>
      </c>
      <c r="UA29" s="29"/>
      <c r="UB29" s="29"/>
      <c r="UC29" s="29">
        <v>1</v>
      </c>
      <c r="UD29" s="29"/>
      <c r="UE29" s="29"/>
      <c r="UF29" s="28">
        <v>1</v>
      </c>
      <c r="UG29" s="28"/>
      <c r="UH29" s="28"/>
      <c r="UI29" s="29">
        <v>1</v>
      </c>
      <c r="UJ29" s="29"/>
      <c r="UK29" s="29"/>
      <c r="UL29" s="29">
        <v>1</v>
      </c>
      <c r="UM29" s="29"/>
      <c r="UN29" s="29"/>
      <c r="UO29" s="29">
        <v>1</v>
      </c>
      <c r="UP29" s="29"/>
      <c r="UQ29" s="29"/>
      <c r="UR29" s="29">
        <v>1</v>
      </c>
      <c r="US29" s="29"/>
      <c r="UT29" s="29"/>
      <c r="UU29" s="29">
        <v>1</v>
      </c>
      <c r="UV29" s="29"/>
      <c r="UW29" s="29"/>
      <c r="UX29" s="29">
        <v>1</v>
      </c>
      <c r="UY29" s="29"/>
      <c r="UZ29" s="29"/>
      <c r="VA29" s="29">
        <v>1</v>
      </c>
      <c r="VB29" s="29"/>
      <c r="VC29" s="29"/>
      <c r="VD29" s="29">
        <v>1</v>
      </c>
      <c r="VE29" s="29"/>
      <c r="VF29" s="29"/>
      <c r="VG29" s="29">
        <v>1</v>
      </c>
      <c r="VH29" s="29"/>
      <c r="VI29" s="29"/>
      <c r="VJ29" s="29">
        <v>1</v>
      </c>
      <c r="VK29" s="29"/>
      <c r="VL29" s="29"/>
      <c r="VM29" s="29">
        <v>1</v>
      </c>
      <c r="VN29" s="29"/>
      <c r="VO29" s="29"/>
      <c r="VP29" s="29">
        <v>1</v>
      </c>
      <c r="VQ29" s="29"/>
      <c r="VR29" s="29"/>
      <c r="VS29" s="29">
        <v>1</v>
      </c>
      <c r="VT29" s="29"/>
      <c r="VU29" s="29"/>
    </row>
    <row r="30" spans="1:593" x14ac:dyDescent="0.25">
      <c r="A30" s="59" t="s">
        <v>62</v>
      </c>
      <c r="B30" s="60"/>
      <c r="C30" s="3">
        <f t="shared" ref="C30:BN30" si="0">SUM(C14:C29)</f>
        <v>16</v>
      </c>
      <c r="D30" s="3">
        <f t="shared" si="0"/>
        <v>0</v>
      </c>
      <c r="E30" s="3">
        <f t="shared" si="0"/>
        <v>0</v>
      </c>
      <c r="F30" s="3">
        <f t="shared" si="0"/>
        <v>15</v>
      </c>
      <c r="G30" s="3">
        <f t="shared" si="0"/>
        <v>1</v>
      </c>
      <c r="H30" s="3">
        <f t="shared" si="0"/>
        <v>0</v>
      </c>
      <c r="I30" s="3">
        <f t="shared" si="0"/>
        <v>16</v>
      </c>
      <c r="J30" s="3">
        <f t="shared" si="0"/>
        <v>0</v>
      </c>
      <c r="K30" s="3">
        <f t="shared" si="0"/>
        <v>0</v>
      </c>
      <c r="L30" s="3">
        <f t="shared" si="0"/>
        <v>15</v>
      </c>
      <c r="M30" s="3">
        <f t="shared" si="0"/>
        <v>1</v>
      </c>
      <c r="N30" s="3">
        <f t="shared" si="0"/>
        <v>0</v>
      </c>
      <c r="O30" s="3">
        <f t="shared" si="0"/>
        <v>16</v>
      </c>
      <c r="P30" s="3">
        <f t="shared" si="0"/>
        <v>0</v>
      </c>
      <c r="Q30" s="3">
        <f t="shared" si="0"/>
        <v>0</v>
      </c>
      <c r="R30" s="3">
        <f t="shared" si="0"/>
        <v>15</v>
      </c>
      <c r="S30" s="3">
        <f t="shared" si="0"/>
        <v>1</v>
      </c>
      <c r="T30" s="3">
        <f t="shared" si="0"/>
        <v>0</v>
      </c>
      <c r="U30" s="3">
        <f t="shared" si="0"/>
        <v>16</v>
      </c>
      <c r="V30" s="3">
        <f t="shared" si="0"/>
        <v>0</v>
      </c>
      <c r="W30" s="3">
        <f t="shared" si="0"/>
        <v>0</v>
      </c>
      <c r="X30" s="3">
        <f t="shared" si="0"/>
        <v>15</v>
      </c>
      <c r="Y30" s="3">
        <f t="shared" si="0"/>
        <v>1</v>
      </c>
      <c r="Z30" s="3">
        <f t="shared" si="0"/>
        <v>0</v>
      </c>
      <c r="AA30" s="3">
        <f t="shared" si="0"/>
        <v>16</v>
      </c>
      <c r="AB30" s="3">
        <f t="shared" si="0"/>
        <v>0</v>
      </c>
      <c r="AC30" s="3">
        <f t="shared" si="0"/>
        <v>0</v>
      </c>
      <c r="AD30" s="3">
        <f t="shared" si="0"/>
        <v>16</v>
      </c>
      <c r="AE30" s="3">
        <f t="shared" si="0"/>
        <v>0</v>
      </c>
      <c r="AF30" s="3">
        <f t="shared" si="0"/>
        <v>0</v>
      </c>
      <c r="AG30" s="3">
        <f t="shared" si="0"/>
        <v>15</v>
      </c>
      <c r="AH30" s="3">
        <f t="shared" si="0"/>
        <v>1</v>
      </c>
      <c r="AI30" s="3">
        <f t="shared" si="0"/>
        <v>0</v>
      </c>
      <c r="AJ30" s="3">
        <f t="shared" si="0"/>
        <v>16</v>
      </c>
      <c r="AK30" s="3">
        <f t="shared" si="0"/>
        <v>0</v>
      </c>
      <c r="AL30" s="3">
        <f t="shared" si="0"/>
        <v>0</v>
      </c>
      <c r="AM30" s="3">
        <f t="shared" si="0"/>
        <v>15</v>
      </c>
      <c r="AN30" s="3">
        <f t="shared" si="0"/>
        <v>1</v>
      </c>
      <c r="AO30" s="3">
        <f t="shared" si="0"/>
        <v>0</v>
      </c>
      <c r="AP30" s="3">
        <f t="shared" si="0"/>
        <v>15</v>
      </c>
      <c r="AQ30" s="3">
        <f t="shared" si="0"/>
        <v>1</v>
      </c>
      <c r="AR30" s="3">
        <f t="shared" si="0"/>
        <v>0</v>
      </c>
      <c r="AS30" s="3">
        <f t="shared" si="0"/>
        <v>16</v>
      </c>
      <c r="AT30" s="3">
        <f t="shared" si="0"/>
        <v>0</v>
      </c>
      <c r="AU30" s="3">
        <f t="shared" si="0"/>
        <v>0</v>
      </c>
      <c r="AV30" s="3">
        <f t="shared" si="0"/>
        <v>15</v>
      </c>
      <c r="AW30" s="3">
        <f t="shared" si="0"/>
        <v>1</v>
      </c>
      <c r="AX30" s="3">
        <f t="shared" si="0"/>
        <v>0</v>
      </c>
      <c r="AY30" s="3">
        <f t="shared" si="0"/>
        <v>15</v>
      </c>
      <c r="AZ30" s="3">
        <f t="shared" si="0"/>
        <v>1</v>
      </c>
      <c r="BA30" s="3">
        <f t="shared" si="0"/>
        <v>0</v>
      </c>
      <c r="BB30" s="3">
        <f t="shared" si="0"/>
        <v>15</v>
      </c>
      <c r="BC30" s="3">
        <f t="shared" si="0"/>
        <v>1</v>
      </c>
      <c r="BD30" s="3">
        <f t="shared" si="0"/>
        <v>0</v>
      </c>
      <c r="BE30" s="3">
        <f t="shared" si="0"/>
        <v>15</v>
      </c>
      <c r="BF30" s="3">
        <f t="shared" si="0"/>
        <v>1</v>
      </c>
      <c r="BG30" s="3">
        <f t="shared" si="0"/>
        <v>0</v>
      </c>
      <c r="BH30" s="3">
        <f t="shared" si="0"/>
        <v>15</v>
      </c>
      <c r="BI30" s="3">
        <f t="shared" si="0"/>
        <v>1</v>
      </c>
      <c r="BJ30" s="3">
        <f t="shared" si="0"/>
        <v>0</v>
      </c>
      <c r="BK30" s="3">
        <f t="shared" si="0"/>
        <v>15</v>
      </c>
      <c r="BL30" s="3">
        <f t="shared" si="0"/>
        <v>1</v>
      </c>
      <c r="BM30" s="3">
        <f t="shared" si="0"/>
        <v>0</v>
      </c>
      <c r="BN30" s="3">
        <f t="shared" si="0"/>
        <v>15</v>
      </c>
      <c r="BO30" s="3">
        <f t="shared" ref="BO30:DZ30" si="1">SUM(BO14:BO29)</f>
        <v>1</v>
      </c>
      <c r="BP30" s="3">
        <f t="shared" si="1"/>
        <v>0</v>
      </c>
      <c r="BQ30" s="3">
        <f t="shared" si="1"/>
        <v>16</v>
      </c>
      <c r="BR30" s="3">
        <f t="shared" si="1"/>
        <v>0</v>
      </c>
      <c r="BS30" s="3">
        <f t="shared" si="1"/>
        <v>0</v>
      </c>
      <c r="BT30" s="3">
        <f t="shared" si="1"/>
        <v>16</v>
      </c>
      <c r="BU30" s="3">
        <f t="shared" si="1"/>
        <v>0</v>
      </c>
      <c r="BV30" s="3">
        <f t="shared" si="1"/>
        <v>0</v>
      </c>
      <c r="BW30" s="3">
        <f t="shared" si="1"/>
        <v>14</v>
      </c>
      <c r="BX30" s="3">
        <f t="shared" si="1"/>
        <v>2</v>
      </c>
      <c r="BY30" s="3">
        <f t="shared" si="1"/>
        <v>0</v>
      </c>
      <c r="BZ30" s="3">
        <f t="shared" si="1"/>
        <v>15</v>
      </c>
      <c r="CA30" s="3">
        <f t="shared" si="1"/>
        <v>1</v>
      </c>
      <c r="CB30" s="3">
        <f t="shared" si="1"/>
        <v>0</v>
      </c>
      <c r="CC30" s="3">
        <f t="shared" si="1"/>
        <v>15</v>
      </c>
      <c r="CD30" s="3">
        <f t="shared" si="1"/>
        <v>1</v>
      </c>
      <c r="CE30" s="3">
        <f t="shared" si="1"/>
        <v>0</v>
      </c>
      <c r="CF30" s="3">
        <f t="shared" si="1"/>
        <v>15</v>
      </c>
      <c r="CG30" s="3">
        <f t="shared" si="1"/>
        <v>1</v>
      </c>
      <c r="CH30" s="3">
        <f t="shared" si="1"/>
        <v>0</v>
      </c>
      <c r="CI30" s="3">
        <f t="shared" si="1"/>
        <v>15</v>
      </c>
      <c r="CJ30" s="3">
        <f t="shared" si="1"/>
        <v>1</v>
      </c>
      <c r="CK30" s="3">
        <f t="shared" si="1"/>
        <v>0</v>
      </c>
      <c r="CL30" s="3">
        <f t="shared" si="1"/>
        <v>14</v>
      </c>
      <c r="CM30" s="3">
        <f t="shared" si="1"/>
        <v>2</v>
      </c>
      <c r="CN30" s="3">
        <f t="shared" si="1"/>
        <v>0</v>
      </c>
      <c r="CO30" s="3">
        <f t="shared" si="1"/>
        <v>15</v>
      </c>
      <c r="CP30" s="3">
        <f t="shared" si="1"/>
        <v>1</v>
      </c>
      <c r="CQ30" s="3">
        <f t="shared" si="1"/>
        <v>0</v>
      </c>
      <c r="CR30" s="3">
        <f t="shared" si="1"/>
        <v>15</v>
      </c>
      <c r="CS30" s="3">
        <f t="shared" si="1"/>
        <v>1</v>
      </c>
      <c r="CT30" s="3">
        <f t="shared" si="1"/>
        <v>0</v>
      </c>
      <c r="CU30" s="3">
        <f t="shared" si="1"/>
        <v>14</v>
      </c>
      <c r="CV30" s="3">
        <f t="shared" si="1"/>
        <v>2</v>
      </c>
      <c r="CW30" s="3">
        <f t="shared" si="1"/>
        <v>0</v>
      </c>
      <c r="CX30" s="3">
        <f t="shared" si="1"/>
        <v>14</v>
      </c>
      <c r="CY30" s="3">
        <f t="shared" si="1"/>
        <v>2</v>
      </c>
      <c r="CZ30" s="3">
        <f t="shared" si="1"/>
        <v>0</v>
      </c>
      <c r="DA30" s="3">
        <f t="shared" si="1"/>
        <v>15</v>
      </c>
      <c r="DB30" s="3">
        <f t="shared" si="1"/>
        <v>1</v>
      </c>
      <c r="DC30" s="3">
        <f t="shared" si="1"/>
        <v>0</v>
      </c>
      <c r="DD30" s="3">
        <f t="shared" si="1"/>
        <v>14</v>
      </c>
      <c r="DE30" s="3">
        <f t="shared" si="1"/>
        <v>2</v>
      </c>
      <c r="DF30" s="3">
        <f t="shared" si="1"/>
        <v>0</v>
      </c>
      <c r="DG30" s="3">
        <f t="shared" si="1"/>
        <v>14</v>
      </c>
      <c r="DH30" s="3">
        <f t="shared" si="1"/>
        <v>2</v>
      </c>
      <c r="DI30" s="3">
        <f t="shared" si="1"/>
        <v>0</v>
      </c>
      <c r="DJ30" s="3">
        <f t="shared" si="1"/>
        <v>15</v>
      </c>
      <c r="DK30" s="3">
        <f t="shared" si="1"/>
        <v>1</v>
      </c>
      <c r="DL30" s="3">
        <f t="shared" si="1"/>
        <v>0</v>
      </c>
      <c r="DM30" s="3">
        <f t="shared" si="1"/>
        <v>16</v>
      </c>
      <c r="DN30" s="3">
        <f t="shared" si="1"/>
        <v>0</v>
      </c>
      <c r="DO30" s="3">
        <f t="shared" si="1"/>
        <v>0</v>
      </c>
      <c r="DP30" s="3">
        <f t="shared" si="1"/>
        <v>16</v>
      </c>
      <c r="DQ30" s="3">
        <f t="shared" si="1"/>
        <v>0</v>
      </c>
      <c r="DR30" s="3">
        <f t="shared" si="1"/>
        <v>0</v>
      </c>
      <c r="DS30" s="3">
        <f t="shared" si="1"/>
        <v>15</v>
      </c>
      <c r="DT30" s="3">
        <f t="shared" si="1"/>
        <v>1</v>
      </c>
      <c r="DU30" s="3">
        <f t="shared" si="1"/>
        <v>0</v>
      </c>
      <c r="DV30" s="3">
        <f t="shared" si="1"/>
        <v>15</v>
      </c>
      <c r="DW30" s="3">
        <f t="shared" si="1"/>
        <v>1</v>
      </c>
      <c r="DX30" s="3">
        <f t="shared" si="1"/>
        <v>0</v>
      </c>
      <c r="DY30" s="3">
        <f t="shared" si="1"/>
        <v>15</v>
      </c>
      <c r="DZ30" s="3">
        <f t="shared" si="1"/>
        <v>1</v>
      </c>
      <c r="EA30" s="3">
        <f t="shared" ref="EA30:GL30" si="2">SUM(EA14:EA29)</f>
        <v>0</v>
      </c>
      <c r="EB30" s="3">
        <f t="shared" si="2"/>
        <v>16</v>
      </c>
      <c r="EC30" s="3">
        <f t="shared" si="2"/>
        <v>0</v>
      </c>
      <c r="ED30" s="3">
        <f t="shared" si="2"/>
        <v>0</v>
      </c>
      <c r="EE30" s="3">
        <f t="shared" si="2"/>
        <v>14</v>
      </c>
      <c r="EF30" s="3">
        <f t="shared" si="2"/>
        <v>2</v>
      </c>
      <c r="EG30" s="3">
        <f t="shared" si="2"/>
        <v>0</v>
      </c>
      <c r="EH30" s="3">
        <f t="shared" si="2"/>
        <v>14</v>
      </c>
      <c r="EI30" s="3">
        <f t="shared" si="2"/>
        <v>2</v>
      </c>
      <c r="EJ30" s="3">
        <f t="shared" si="2"/>
        <v>0</v>
      </c>
      <c r="EK30" s="3">
        <f t="shared" si="2"/>
        <v>15</v>
      </c>
      <c r="EL30" s="3">
        <f t="shared" si="2"/>
        <v>1</v>
      </c>
      <c r="EM30" s="3">
        <f t="shared" si="2"/>
        <v>0</v>
      </c>
      <c r="EN30" s="3">
        <f t="shared" si="2"/>
        <v>15</v>
      </c>
      <c r="EO30" s="3">
        <f t="shared" si="2"/>
        <v>1</v>
      </c>
      <c r="EP30" s="3">
        <f t="shared" si="2"/>
        <v>0</v>
      </c>
      <c r="EQ30" s="3">
        <f t="shared" si="2"/>
        <v>16</v>
      </c>
      <c r="ER30" s="3">
        <f t="shared" si="2"/>
        <v>0</v>
      </c>
      <c r="ES30" s="3">
        <f t="shared" si="2"/>
        <v>0</v>
      </c>
      <c r="ET30" s="3">
        <f t="shared" si="2"/>
        <v>14</v>
      </c>
      <c r="EU30" s="3">
        <f t="shared" si="2"/>
        <v>2</v>
      </c>
      <c r="EV30" s="3">
        <f t="shared" si="2"/>
        <v>0</v>
      </c>
      <c r="EW30" s="3">
        <f t="shared" si="2"/>
        <v>15</v>
      </c>
      <c r="EX30" s="3">
        <f t="shared" si="2"/>
        <v>1</v>
      </c>
      <c r="EY30" s="3">
        <f t="shared" si="2"/>
        <v>0</v>
      </c>
      <c r="EZ30" s="3">
        <f t="shared" si="2"/>
        <v>16</v>
      </c>
      <c r="FA30" s="3">
        <f t="shared" si="2"/>
        <v>0</v>
      </c>
      <c r="FB30" s="3">
        <f t="shared" si="2"/>
        <v>0</v>
      </c>
      <c r="FC30" s="3">
        <f t="shared" si="2"/>
        <v>15</v>
      </c>
      <c r="FD30" s="3">
        <f t="shared" si="2"/>
        <v>1</v>
      </c>
      <c r="FE30" s="3">
        <f t="shared" si="2"/>
        <v>0</v>
      </c>
      <c r="FF30" s="3">
        <f t="shared" si="2"/>
        <v>14</v>
      </c>
      <c r="FG30" s="3">
        <f t="shared" si="2"/>
        <v>2</v>
      </c>
      <c r="FH30" s="3">
        <f t="shared" si="2"/>
        <v>0</v>
      </c>
      <c r="FI30" s="3">
        <f t="shared" si="2"/>
        <v>16</v>
      </c>
      <c r="FJ30" s="3">
        <f t="shared" si="2"/>
        <v>0</v>
      </c>
      <c r="FK30" s="3">
        <f t="shared" si="2"/>
        <v>0</v>
      </c>
      <c r="FL30" s="3">
        <f t="shared" si="2"/>
        <v>15</v>
      </c>
      <c r="FM30" s="3">
        <f t="shared" si="2"/>
        <v>1</v>
      </c>
      <c r="FN30" s="3">
        <f t="shared" si="2"/>
        <v>0</v>
      </c>
      <c r="FO30" s="3">
        <f t="shared" si="2"/>
        <v>15</v>
      </c>
      <c r="FP30" s="3">
        <f t="shared" si="2"/>
        <v>1</v>
      </c>
      <c r="FQ30" s="3">
        <f t="shared" si="2"/>
        <v>0</v>
      </c>
      <c r="FR30" s="3">
        <f t="shared" si="2"/>
        <v>15</v>
      </c>
      <c r="FS30" s="3">
        <f t="shared" si="2"/>
        <v>1</v>
      </c>
      <c r="FT30" s="3">
        <f t="shared" si="2"/>
        <v>0</v>
      </c>
      <c r="FU30" s="3">
        <f t="shared" si="2"/>
        <v>16</v>
      </c>
      <c r="FV30" s="3">
        <f t="shared" si="2"/>
        <v>0</v>
      </c>
      <c r="FW30" s="3">
        <f t="shared" si="2"/>
        <v>0</v>
      </c>
      <c r="FX30" s="3">
        <f t="shared" si="2"/>
        <v>15</v>
      </c>
      <c r="FY30" s="3">
        <f t="shared" si="2"/>
        <v>1</v>
      </c>
      <c r="FZ30" s="3">
        <f t="shared" si="2"/>
        <v>0</v>
      </c>
      <c r="GA30" s="3">
        <f t="shared" si="2"/>
        <v>15</v>
      </c>
      <c r="GB30" s="3">
        <f t="shared" si="2"/>
        <v>1</v>
      </c>
      <c r="GC30" s="3">
        <f t="shared" si="2"/>
        <v>0</v>
      </c>
      <c r="GD30" s="3">
        <f t="shared" si="2"/>
        <v>16</v>
      </c>
      <c r="GE30" s="3">
        <f t="shared" si="2"/>
        <v>0</v>
      </c>
      <c r="GF30" s="3">
        <f t="shared" si="2"/>
        <v>0</v>
      </c>
      <c r="GG30" s="3">
        <f t="shared" si="2"/>
        <v>15</v>
      </c>
      <c r="GH30" s="3">
        <f t="shared" si="2"/>
        <v>1</v>
      </c>
      <c r="GI30" s="3">
        <f t="shared" si="2"/>
        <v>0</v>
      </c>
      <c r="GJ30" s="3">
        <f t="shared" si="2"/>
        <v>15</v>
      </c>
      <c r="GK30" s="3">
        <f t="shared" si="2"/>
        <v>1</v>
      </c>
      <c r="GL30" s="3">
        <f t="shared" si="2"/>
        <v>0</v>
      </c>
      <c r="GM30" s="3">
        <f t="shared" ref="GM30:IX30" si="3">SUM(GM14:GM29)</f>
        <v>15</v>
      </c>
      <c r="GN30" s="3">
        <f t="shared" si="3"/>
        <v>1</v>
      </c>
      <c r="GO30" s="3">
        <f t="shared" si="3"/>
        <v>0</v>
      </c>
      <c r="GP30" s="3">
        <f t="shared" si="3"/>
        <v>15</v>
      </c>
      <c r="GQ30" s="3">
        <f t="shared" si="3"/>
        <v>1</v>
      </c>
      <c r="GR30" s="3">
        <f t="shared" si="3"/>
        <v>0</v>
      </c>
      <c r="GS30" s="3">
        <f t="shared" si="3"/>
        <v>14</v>
      </c>
      <c r="GT30" s="3">
        <f t="shared" si="3"/>
        <v>2</v>
      </c>
      <c r="GU30" s="3">
        <f t="shared" si="3"/>
        <v>0</v>
      </c>
      <c r="GV30" s="3">
        <f t="shared" si="3"/>
        <v>14</v>
      </c>
      <c r="GW30" s="3">
        <f t="shared" si="3"/>
        <v>2</v>
      </c>
      <c r="GX30" s="3">
        <f t="shared" si="3"/>
        <v>0</v>
      </c>
      <c r="GY30" s="3">
        <f t="shared" si="3"/>
        <v>15</v>
      </c>
      <c r="GZ30" s="3">
        <f t="shared" si="3"/>
        <v>1</v>
      </c>
      <c r="HA30" s="3">
        <f t="shared" si="3"/>
        <v>0</v>
      </c>
      <c r="HB30" s="3">
        <f t="shared" si="3"/>
        <v>16</v>
      </c>
      <c r="HC30" s="3">
        <f t="shared" si="3"/>
        <v>0</v>
      </c>
      <c r="HD30" s="3">
        <f t="shared" si="3"/>
        <v>0</v>
      </c>
      <c r="HE30" s="3">
        <f t="shared" si="3"/>
        <v>15</v>
      </c>
      <c r="HF30" s="3">
        <f t="shared" si="3"/>
        <v>1</v>
      </c>
      <c r="HG30" s="3">
        <f t="shared" si="3"/>
        <v>0</v>
      </c>
      <c r="HH30" s="3">
        <f t="shared" si="3"/>
        <v>16</v>
      </c>
      <c r="HI30" s="3">
        <f t="shared" si="3"/>
        <v>0</v>
      </c>
      <c r="HJ30" s="3">
        <f t="shared" si="3"/>
        <v>0</v>
      </c>
      <c r="HK30" s="3">
        <f t="shared" si="3"/>
        <v>15</v>
      </c>
      <c r="HL30" s="3">
        <f t="shared" si="3"/>
        <v>1</v>
      </c>
      <c r="HM30" s="3">
        <f t="shared" si="3"/>
        <v>0</v>
      </c>
      <c r="HN30" s="3">
        <f t="shared" si="3"/>
        <v>15</v>
      </c>
      <c r="HO30" s="3">
        <f t="shared" si="3"/>
        <v>1</v>
      </c>
      <c r="HP30" s="3">
        <f t="shared" si="3"/>
        <v>0</v>
      </c>
      <c r="HQ30" s="3">
        <f t="shared" si="3"/>
        <v>16</v>
      </c>
      <c r="HR30" s="3">
        <f t="shared" si="3"/>
        <v>0</v>
      </c>
      <c r="HS30" s="3">
        <f t="shared" si="3"/>
        <v>0</v>
      </c>
      <c r="HT30" s="3">
        <f t="shared" si="3"/>
        <v>15</v>
      </c>
      <c r="HU30" s="3">
        <f t="shared" si="3"/>
        <v>1</v>
      </c>
      <c r="HV30" s="3">
        <f t="shared" si="3"/>
        <v>0</v>
      </c>
      <c r="HW30" s="3">
        <f t="shared" si="3"/>
        <v>15</v>
      </c>
      <c r="HX30" s="3">
        <f t="shared" si="3"/>
        <v>1</v>
      </c>
      <c r="HY30" s="3">
        <f t="shared" si="3"/>
        <v>0</v>
      </c>
      <c r="HZ30" s="3">
        <f t="shared" si="3"/>
        <v>14</v>
      </c>
      <c r="IA30" s="3">
        <f t="shared" si="3"/>
        <v>2</v>
      </c>
      <c r="IB30" s="3">
        <f t="shared" si="3"/>
        <v>0</v>
      </c>
      <c r="IC30" s="3">
        <f t="shared" si="3"/>
        <v>14</v>
      </c>
      <c r="ID30" s="3">
        <f t="shared" si="3"/>
        <v>2</v>
      </c>
      <c r="IE30" s="3">
        <f t="shared" si="3"/>
        <v>0</v>
      </c>
      <c r="IF30" s="3">
        <f t="shared" si="3"/>
        <v>15</v>
      </c>
      <c r="IG30" s="3">
        <f t="shared" si="3"/>
        <v>1</v>
      </c>
      <c r="IH30" s="3">
        <f t="shared" si="3"/>
        <v>0</v>
      </c>
      <c r="II30" s="3">
        <f t="shared" si="3"/>
        <v>15</v>
      </c>
      <c r="IJ30" s="3">
        <f t="shared" si="3"/>
        <v>1</v>
      </c>
      <c r="IK30" s="3">
        <f t="shared" si="3"/>
        <v>0</v>
      </c>
      <c r="IL30" s="3">
        <f t="shared" si="3"/>
        <v>16</v>
      </c>
      <c r="IM30" s="3">
        <f t="shared" si="3"/>
        <v>0</v>
      </c>
      <c r="IN30" s="3">
        <f t="shared" si="3"/>
        <v>0</v>
      </c>
      <c r="IO30" s="3">
        <f t="shared" si="3"/>
        <v>16</v>
      </c>
      <c r="IP30" s="3">
        <f t="shared" si="3"/>
        <v>0</v>
      </c>
      <c r="IQ30" s="3">
        <f t="shared" si="3"/>
        <v>0</v>
      </c>
      <c r="IR30" s="3">
        <f t="shared" si="3"/>
        <v>15</v>
      </c>
      <c r="IS30" s="3">
        <f t="shared" si="3"/>
        <v>1</v>
      </c>
      <c r="IT30" s="3">
        <f t="shared" si="3"/>
        <v>0</v>
      </c>
      <c r="IU30" s="3">
        <f t="shared" si="3"/>
        <v>15</v>
      </c>
      <c r="IV30" s="3">
        <f t="shared" si="3"/>
        <v>1</v>
      </c>
      <c r="IW30" s="3">
        <f t="shared" si="3"/>
        <v>0</v>
      </c>
      <c r="IX30" s="3">
        <f t="shared" si="3"/>
        <v>14</v>
      </c>
      <c r="IY30" s="3">
        <f t="shared" ref="IY30:LJ30" si="4">SUM(IY14:IY29)</f>
        <v>2</v>
      </c>
      <c r="IZ30" s="3">
        <f t="shared" si="4"/>
        <v>0</v>
      </c>
      <c r="JA30" s="3">
        <f t="shared" si="4"/>
        <v>16</v>
      </c>
      <c r="JB30" s="3">
        <f t="shared" si="4"/>
        <v>0</v>
      </c>
      <c r="JC30" s="3">
        <f t="shared" si="4"/>
        <v>0</v>
      </c>
      <c r="JD30" s="3">
        <f t="shared" si="4"/>
        <v>15</v>
      </c>
      <c r="JE30" s="3">
        <f t="shared" si="4"/>
        <v>1</v>
      </c>
      <c r="JF30" s="3">
        <f t="shared" si="4"/>
        <v>0</v>
      </c>
      <c r="JG30" s="3">
        <f t="shared" si="4"/>
        <v>15</v>
      </c>
      <c r="JH30" s="3">
        <f t="shared" si="4"/>
        <v>1</v>
      </c>
      <c r="JI30" s="3">
        <f t="shared" si="4"/>
        <v>0</v>
      </c>
      <c r="JJ30" s="3">
        <f t="shared" si="4"/>
        <v>15</v>
      </c>
      <c r="JK30" s="3">
        <f t="shared" si="4"/>
        <v>1</v>
      </c>
      <c r="JL30" s="3">
        <f t="shared" si="4"/>
        <v>0</v>
      </c>
      <c r="JM30" s="3">
        <f t="shared" si="4"/>
        <v>16</v>
      </c>
      <c r="JN30" s="3">
        <f t="shared" si="4"/>
        <v>0</v>
      </c>
      <c r="JO30" s="3">
        <f t="shared" si="4"/>
        <v>0</v>
      </c>
      <c r="JP30" s="3">
        <f t="shared" si="4"/>
        <v>15</v>
      </c>
      <c r="JQ30" s="3">
        <f t="shared" si="4"/>
        <v>1</v>
      </c>
      <c r="JR30" s="3">
        <f t="shared" si="4"/>
        <v>0</v>
      </c>
      <c r="JS30" s="3">
        <f t="shared" si="4"/>
        <v>15</v>
      </c>
      <c r="JT30" s="3">
        <f t="shared" si="4"/>
        <v>1</v>
      </c>
      <c r="JU30" s="3">
        <f t="shared" si="4"/>
        <v>0</v>
      </c>
      <c r="JV30" s="3">
        <f t="shared" si="4"/>
        <v>16</v>
      </c>
      <c r="JW30" s="3">
        <f t="shared" si="4"/>
        <v>0</v>
      </c>
      <c r="JX30" s="3">
        <f t="shared" si="4"/>
        <v>0</v>
      </c>
      <c r="JY30" s="3">
        <f t="shared" si="4"/>
        <v>14</v>
      </c>
      <c r="JZ30" s="3">
        <f t="shared" si="4"/>
        <v>2</v>
      </c>
      <c r="KA30" s="3">
        <f t="shared" si="4"/>
        <v>0</v>
      </c>
      <c r="KB30" s="3">
        <f t="shared" si="4"/>
        <v>14</v>
      </c>
      <c r="KC30" s="3">
        <f t="shared" si="4"/>
        <v>2</v>
      </c>
      <c r="KD30" s="3">
        <f t="shared" si="4"/>
        <v>0</v>
      </c>
      <c r="KE30" s="3">
        <f t="shared" si="4"/>
        <v>15</v>
      </c>
      <c r="KF30" s="3">
        <f t="shared" si="4"/>
        <v>1</v>
      </c>
      <c r="KG30" s="3">
        <f t="shared" si="4"/>
        <v>0</v>
      </c>
      <c r="KH30" s="3">
        <f t="shared" si="4"/>
        <v>16</v>
      </c>
      <c r="KI30" s="3">
        <f t="shared" si="4"/>
        <v>0</v>
      </c>
      <c r="KJ30" s="3">
        <f t="shared" si="4"/>
        <v>0</v>
      </c>
      <c r="KK30" s="3">
        <f t="shared" si="4"/>
        <v>15</v>
      </c>
      <c r="KL30" s="3">
        <f t="shared" si="4"/>
        <v>1</v>
      </c>
      <c r="KM30" s="3">
        <f t="shared" si="4"/>
        <v>0</v>
      </c>
      <c r="KN30" s="3">
        <f t="shared" si="4"/>
        <v>15</v>
      </c>
      <c r="KO30" s="3">
        <f t="shared" si="4"/>
        <v>1</v>
      </c>
      <c r="KP30" s="3">
        <f t="shared" si="4"/>
        <v>0</v>
      </c>
      <c r="KQ30" s="3">
        <f t="shared" si="4"/>
        <v>14</v>
      </c>
      <c r="KR30" s="3">
        <f t="shared" si="4"/>
        <v>2</v>
      </c>
      <c r="KS30" s="3">
        <f t="shared" si="4"/>
        <v>0</v>
      </c>
      <c r="KT30" s="3">
        <f t="shared" si="4"/>
        <v>15</v>
      </c>
      <c r="KU30" s="3">
        <f t="shared" si="4"/>
        <v>1</v>
      </c>
      <c r="KV30" s="3">
        <f t="shared" si="4"/>
        <v>0</v>
      </c>
      <c r="KW30" s="3">
        <f t="shared" si="4"/>
        <v>15</v>
      </c>
      <c r="KX30" s="3">
        <f t="shared" si="4"/>
        <v>1</v>
      </c>
      <c r="KY30" s="3">
        <f t="shared" si="4"/>
        <v>0</v>
      </c>
      <c r="KZ30" s="3">
        <f t="shared" si="4"/>
        <v>15</v>
      </c>
      <c r="LA30" s="3">
        <f t="shared" si="4"/>
        <v>1</v>
      </c>
      <c r="LB30" s="3">
        <f t="shared" si="4"/>
        <v>0</v>
      </c>
      <c r="LC30" s="3">
        <f t="shared" si="4"/>
        <v>16</v>
      </c>
      <c r="LD30" s="3">
        <f t="shared" si="4"/>
        <v>0</v>
      </c>
      <c r="LE30" s="3">
        <f t="shared" si="4"/>
        <v>0</v>
      </c>
      <c r="LF30" s="3">
        <f t="shared" si="4"/>
        <v>16</v>
      </c>
      <c r="LG30" s="3">
        <f t="shared" si="4"/>
        <v>0</v>
      </c>
      <c r="LH30" s="3">
        <f t="shared" si="4"/>
        <v>0</v>
      </c>
      <c r="LI30" s="3">
        <f t="shared" si="4"/>
        <v>15</v>
      </c>
      <c r="LJ30" s="3">
        <f t="shared" si="4"/>
        <v>1</v>
      </c>
      <c r="LK30" s="3">
        <f t="shared" ref="LK30:NV30" si="5">SUM(LK14:LK29)</f>
        <v>0</v>
      </c>
      <c r="LL30" s="3">
        <f t="shared" si="5"/>
        <v>15</v>
      </c>
      <c r="LM30" s="3">
        <f t="shared" si="5"/>
        <v>1</v>
      </c>
      <c r="LN30" s="3">
        <f t="shared" si="5"/>
        <v>0</v>
      </c>
      <c r="LO30" s="3">
        <f t="shared" si="5"/>
        <v>15</v>
      </c>
      <c r="LP30" s="3">
        <f t="shared" si="5"/>
        <v>1</v>
      </c>
      <c r="LQ30" s="3">
        <f t="shared" si="5"/>
        <v>0</v>
      </c>
      <c r="LR30" s="3">
        <f t="shared" si="5"/>
        <v>16</v>
      </c>
      <c r="LS30" s="3">
        <f t="shared" si="5"/>
        <v>0</v>
      </c>
      <c r="LT30" s="3">
        <f t="shared" si="5"/>
        <v>0</v>
      </c>
      <c r="LU30" s="3">
        <f t="shared" si="5"/>
        <v>15</v>
      </c>
      <c r="LV30" s="3">
        <f t="shared" si="5"/>
        <v>1</v>
      </c>
      <c r="LW30" s="3">
        <f t="shared" si="5"/>
        <v>0</v>
      </c>
      <c r="LX30" s="3">
        <f t="shared" si="5"/>
        <v>15</v>
      </c>
      <c r="LY30" s="3">
        <f t="shared" si="5"/>
        <v>1</v>
      </c>
      <c r="LZ30" s="3">
        <f t="shared" si="5"/>
        <v>0</v>
      </c>
      <c r="MA30" s="3">
        <f t="shared" si="5"/>
        <v>16</v>
      </c>
      <c r="MB30" s="3">
        <f t="shared" si="5"/>
        <v>0</v>
      </c>
      <c r="MC30" s="3">
        <f t="shared" si="5"/>
        <v>0</v>
      </c>
      <c r="MD30" s="3">
        <f t="shared" si="5"/>
        <v>15</v>
      </c>
      <c r="ME30" s="3">
        <f t="shared" si="5"/>
        <v>1</v>
      </c>
      <c r="MF30" s="3">
        <f t="shared" si="5"/>
        <v>0</v>
      </c>
      <c r="MG30" s="3">
        <f t="shared" si="5"/>
        <v>14</v>
      </c>
      <c r="MH30" s="3">
        <f t="shared" si="5"/>
        <v>2</v>
      </c>
      <c r="MI30" s="3">
        <f t="shared" si="5"/>
        <v>0</v>
      </c>
      <c r="MJ30" s="3">
        <f t="shared" si="5"/>
        <v>14</v>
      </c>
      <c r="MK30" s="3">
        <f t="shared" si="5"/>
        <v>2</v>
      </c>
      <c r="ML30" s="3">
        <f t="shared" si="5"/>
        <v>0</v>
      </c>
      <c r="MM30" s="3">
        <f t="shared" si="5"/>
        <v>15</v>
      </c>
      <c r="MN30" s="3">
        <f t="shared" si="5"/>
        <v>1</v>
      </c>
      <c r="MO30" s="3">
        <f t="shared" si="5"/>
        <v>0</v>
      </c>
      <c r="MP30" s="3">
        <f t="shared" si="5"/>
        <v>14</v>
      </c>
      <c r="MQ30" s="3">
        <f t="shared" si="5"/>
        <v>2</v>
      </c>
      <c r="MR30" s="3">
        <f t="shared" si="5"/>
        <v>0</v>
      </c>
      <c r="MS30" s="3">
        <f t="shared" si="5"/>
        <v>15</v>
      </c>
      <c r="MT30" s="3">
        <f t="shared" si="5"/>
        <v>2</v>
      </c>
      <c r="MU30" s="3">
        <f t="shared" si="5"/>
        <v>0</v>
      </c>
      <c r="MV30" s="3">
        <f t="shared" si="5"/>
        <v>14</v>
      </c>
      <c r="MW30" s="3">
        <f t="shared" si="5"/>
        <v>2</v>
      </c>
      <c r="MX30" s="3">
        <f t="shared" si="5"/>
        <v>0</v>
      </c>
      <c r="MY30" s="3">
        <f t="shared" si="5"/>
        <v>15</v>
      </c>
      <c r="MZ30" s="3">
        <f t="shared" si="5"/>
        <v>1</v>
      </c>
      <c r="NA30" s="3">
        <f t="shared" si="5"/>
        <v>0</v>
      </c>
      <c r="NB30" s="3">
        <f t="shared" si="5"/>
        <v>16</v>
      </c>
      <c r="NC30" s="3">
        <f t="shared" si="5"/>
        <v>0</v>
      </c>
      <c r="ND30" s="3">
        <f t="shared" si="5"/>
        <v>0</v>
      </c>
      <c r="NE30" s="3">
        <f t="shared" si="5"/>
        <v>15</v>
      </c>
      <c r="NF30" s="3">
        <f t="shared" si="5"/>
        <v>1</v>
      </c>
      <c r="NG30" s="3">
        <f t="shared" si="5"/>
        <v>0</v>
      </c>
      <c r="NH30" s="3">
        <f t="shared" si="5"/>
        <v>13</v>
      </c>
      <c r="NI30" s="3">
        <f t="shared" si="5"/>
        <v>3</v>
      </c>
      <c r="NJ30" s="3">
        <f t="shared" si="5"/>
        <v>0</v>
      </c>
      <c r="NK30" s="3">
        <f t="shared" si="5"/>
        <v>15</v>
      </c>
      <c r="NL30" s="3">
        <f t="shared" si="5"/>
        <v>1</v>
      </c>
      <c r="NM30" s="3">
        <f t="shared" si="5"/>
        <v>0</v>
      </c>
      <c r="NN30" s="3">
        <f t="shared" si="5"/>
        <v>14</v>
      </c>
      <c r="NO30" s="3">
        <f t="shared" si="5"/>
        <v>2</v>
      </c>
      <c r="NP30" s="3">
        <f t="shared" si="5"/>
        <v>0</v>
      </c>
      <c r="NQ30" s="3">
        <f t="shared" si="5"/>
        <v>16</v>
      </c>
      <c r="NR30" s="3">
        <f t="shared" si="5"/>
        <v>0</v>
      </c>
      <c r="NS30" s="3">
        <f t="shared" si="5"/>
        <v>0</v>
      </c>
      <c r="NT30" s="3">
        <f t="shared" si="5"/>
        <v>15</v>
      </c>
      <c r="NU30" s="3">
        <f t="shared" si="5"/>
        <v>1</v>
      </c>
      <c r="NV30" s="3">
        <f t="shared" si="5"/>
        <v>0</v>
      </c>
      <c r="NW30" s="3">
        <f t="shared" ref="NW30:QH30" si="6">SUM(NW14:NW29)</f>
        <v>14</v>
      </c>
      <c r="NX30" s="3">
        <f t="shared" si="6"/>
        <v>2</v>
      </c>
      <c r="NY30" s="3">
        <f t="shared" si="6"/>
        <v>0</v>
      </c>
      <c r="NZ30" s="3">
        <f t="shared" si="6"/>
        <v>15</v>
      </c>
      <c r="OA30" s="3">
        <f t="shared" si="6"/>
        <v>1</v>
      </c>
      <c r="OB30" s="3">
        <f t="shared" si="6"/>
        <v>0</v>
      </c>
      <c r="OC30" s="3">
        <f t="shared" si="6"/>
        <v>14</v>
      </c>
      <c r="OD30" s="3">
        <f t="shared" si="6"/>
        <v>1</v>
      </c>
      <c r="OE30" s="3">
        <f t="shared" si="6"/>
        <v>0</v>
      </c>
      <c r="OF30" s="3">
        <f t="shared" si="6"/>
        <v>14</v>
      </c>
      <c r="OG30" s="3">
        <f t="shared" si="6"/>
        <v>2</v>
      </c>
      <c r="OH30" s="3">
        <f t="shared" si="6"/>
        <v>0</v>
      </c>
      <c r="OI30" s="3">
        <f t="shared" si="6"/>
        <v>13</v>
      </c>
      <c r="OJ30" s="3">
        <f t="shared" si="6"/>
        <v>3</v>
      </c>
      <c r="OK30" s="3">
        <f t="shared" si="6"/>
        <v>0</v>
      </c>
      <c r="OL30" s="3">
        <f t="shared" si="6"/>
        <v>15</v>
      </c>
      <c r="OM30" s="3">
        <f t="shared" si="6"/>
        <v>1</v>
      </c>
      <c r="ON30" s="3">
        <f t="shared" si="6"/>
        <v>0</v>
      </c>
      <c r="OO30" s="3">
        <f t="shared" si="6"/>
        <v>14</v>
      </c>
      <c r="OP30" s="3">
        <f t="shared" si="6"/>
        <v>2</v>
      </c>
      <c r="OQ30" s="3">
        <f t="shared" si="6"/>
        <v>0</v>
      </c>
      <c r="OR30" s="3">
        <f t="shared" si="6"/>
        <v>14</v>
      </c>
      <c r="OS30" s="3">
        <f t="shared" si="6"/>
        <v>2</v>
      </c>
      <c r="OT30" s="3">
        <f t="shared" si="6"/>
        <v>0</v>
      </c>
      <c r="OU30" s="3">
        <f t="shared" si="6"/>
        <v>14</v>
      </c>
      <c r="OV30" s="3">
        <f t="shared" si="6"/>
        <v>2</v>
      </c>
      <c r="OW30" s="3">
        <f t="shared" si="6"/>
        <v>0</v>
      </c>
      <c r="OX30" s="3">
        <f t="shared" si="6"/>
        <v>14</v>
      </c>
      <c r="OY30" s="3">
        <f t="shared" si="6"/>
        <v>2</v>
      </c>
      <c r="OZ30" s="3">
        <f t="shared" si="6"/>
        <v>0</v>
      </c>
      <c r="PA30" s="3">
        <f t="shared" si="6"/>
        <v>14</v>
      </c>
      <c r="PB30" s="3">
        <f t="shared" si="6"/>
        <v>2</v>
      </c>
      <c r="PC30" s="3">
        <f t="shared" si="6"/>
        <v>0</v>
      </c>
      <c r="PD30" s="3">
        <f t="shared" si="6"/>
        <v>14</v>
      </c>
      <c r="PE30" s="3">
        <f t="shared" si="6"/>
        <v>2</v>
      </c>
      <c r="PF30" s="3">
        <f t="shared" si="6"/>
        <v>0</v>
      </c>
      <c r="PG30" s="3">
        <f t="shared" si="6"/>
        <v>15</v>
      </c>
      <c r="PH30" s="3">
        <f t="shared" si="6"/>
        <v>1</v>
      </c>
      <c r="PI30" s="3">
        <f t="shared" si="6"/>
        <v>0</v>
      </c>
      <c r="PJ30" s="3">
        <f t="shared" si="6"/>
        <v>15</v>
      </c>
      <c r="PK30" s="3">
        <f t="shared" si="6"/>
        <v>1</v>
      </c>
      <c r="PL30" s="3">
        <f t="shared" si="6"/>
        <v>0</v>
      </c>
      <c r="PM30" s="3">
        <f t="shared" si="6"/>
        <v>15</v>
      </c>
      <c r="PN30" s="3">
        <f t="shared" si="6"/>
        <v>1</v>
      </c>
      <c r="PO30" s="3">
        <f t="shared" si="6"/>
        <v>0</v>
      </c>
      <c r="PP30" s="3">
        <f t="shared" si="6"/>
        <v>15</v>
      </c>
      <c r="PQ30" s="3">
        <f t="shared" si="6"/>
        <v>1</v>
      </c>
      <c r="PR30" s="3">
        <f t="shared" si="6"/>
        <v>0</v>
      </c>
      <c r="PS30" s="3">
        <f t="shared" si="6"/>
        <v>15</v>
      </c>
      <c r="PT30" s="3">
        <f t="shared" si="6"/>
        <v>1</v>
      </c>
      <c r="PU30" s="3">
        <f t="shared" si="6"/>
        <v>0</v>
      </c>
      <c r="PV30" s="3">
        <f t="shared" si="6"/>
        <v>15</v>
      </c>
      <c r="PW30" s="3">
        <f t="shared" si="6"/>
        <v>1</v>
      </c>
      <c r="PX30" s="3">
        <f t="shared" si="6"/>
        <v>0</v>
      </c>
      <c r="PY30" s="3">
        <f t="shared" si="6"/>
        <v>15</v>
      </c>
      <c r="PZ30" s="3">
        <f t="shared" si="6"/>
        <v>1</v>
      </c>
      <c r="QA30" s="3">
        <f t="shared" si="6"/>
        <v>0</v>
      </c>
      <c r="QB30" s="3">
        <f t="shared" si="6"/>
        <v>14</v>
      </c>
      <c r="QC30" s="3">
        <f t="shared" si="6"/>
        <v>2</v>
      </c>
      <c r="QD30" s="3">
        <f t="shared" si="6"/>
        <v>0</v>
      </c>
      <c r="QE30" s="3">
        <f t="shared" si="6"/>
        <v>14</v>
      </c>
      <c r="QF30" s="3">
        <f t="shared" si="6"/>
        <v>2</v>
      </c>
      <c r="QG30" s="3">
        <f t="shared" si="6"/>
        <v>0</v>
      </c>
      <c r="QH30" s="3">
        <f t="shared" si="6"/>
        <v>16</v>
      </c>
      <c r="QI30" s="3">
        <f t="shared" ref="QI30:ST30" si="7">SUM(QI14:QI29)</f>
        <v>0</v>
      </c>
      <c r="QJ30" s="3">
        <f t="shared" si="7"/>
        <v>0</v>
      </c>
      <c r="QK30" s="3">
        <f t="shared" si="7"/>
        <v>15</v>
      </c>
      <c r="QL30" s="3">
        <f t="shared" si="7"/>
        <v>1</v>
      </c>
      <c r="QM30" s="3">
        <f t="shared" si="7"/>
        <v>0</v>
      </c>
      <c r="QN30" s="3">
        <f t="shared" si="7"/>
        <v>14</v>
      </c>
      <c r="QO30" s="3">
        <f t="shared" si="7"/>
        <v>2</v>
      </c>
      <c r="QP30" s="3">
        <f t="shared" si="7"/>
        <v>0</v>
      </c>
      <c r="QQ30" s="3">
        <f t="shared" si="7"/>
        <v>15</v>
      </c>
      <c r="QR30" s="3">
        <f t="shared" si="7"/>
        <v>1</v>
      </c>
      <c r="QS30" s="3">
        <f t="shared" si="7"/>
        <v>0</v>
      </c>
      <c r="QT30" s="3">
        <f t="shared" si="7"/>
        <v>15</v>
      </c>
      <c r="QU30" s="3">
        <f t="shared" si="7"/>
        <v>1</v>
      </c>
      <c r="QV30" s="3">
        <f t="shared" si="7"/>
        <v>0</v>
      </c>
      <c r="QW30" s="3">
        <f t="shared" si="7"/>
        <v>15</v>
      </c>
      <c r="QX30" s="3">
        <f t="shared" si="7"/>
        <v>1</v>
      </c>
      <c r="QY30" s="3">
        <f t="shared" si="7"/>
        <v>0</v>
      </c>
      <c r="QZ30" s="3">
        <f t="shared" si="7"/>
        <v>15</v>
      </c>
      <c r="RA30" s="3">
        <f t="shared" si="7"/>
        <v>1</v>
      </c>
      <c r="RB30" s="3">
        <f t="shared" si="7"/>
        <v>0</v>
      </c>
      <c r="RC30" s="3">
        <f t="shared" si="7"/>
        <v>15</v>
      </c>
      <c r="RD30" s="3">
        <f t="shared" si="7"/>
        <v>1</v>
      </c>
      <c r="RE30" s="3">
        <f t="shared" si="7"/>
        <v>0</v>
      </c>
      <c r="RF30" s="3">
        <f t="shared" si="7"/>
        <v>16</v>
      </c>
      <c r="RG30" s="3">
        <f t="shared" si="7"/>
        <v>0</v>
      </c>
      <c r="RH30" s="3">
        <f t="shared" si="7"/>
        <v>0</v>
      </c>
      <c r="RI30" s="3">
        <f t="shared" si="7"/>
        <v>15</v>
      </c>
      <c r="RJ30" s="3">
        <f t="shared" si="7"/>
        <v>1</v>
      </c>
      <c r="RK30" s="3">
        <f t="shared" si="7"/>
        <v>0</v>
      </c>
      <c r="RL30" s="3">
        <f t="shared" si="7"/>
        <v>15</v>
      </c>
      <c r="RM30" s="3">
        <f t="shared" si="7"/>
        <v>1</v>
      </c>
      <c r="RN30" s="3">
        <f t="shared" si="7"/>
        <v>0</v>
      </c>
      <c r="RO30" s="3">
        <f t="shared" si="7"/>
        <v>15</v>
      </c>
      <c r="RP30" s="3">
        <f t="shared" si="7"/>
        <v>1</v>
      </c>
      <c r="RQ30" s="3">
        <f t="shared" si="7"/>
        <v>0</v>
      </c>
      <c r="RR30" s="3">
        <f t="shared" si="7"/>
        <v>16</v>
      </c>
      <c r="RS30" s="3">
        <f t="shared" si="7"/>
        <v>0</v>
      </c>
      <c r="RT30" s="3">
        <f t="shared" si="7"/>
        <v>0</v>
      </c>
      <c r="RU30" s="3">
        <f t="shared" si="7"/>
        <v>16</v>
      </c>
      <c r="RV30" s="3">
        <f t="shared" si="7"/>
        <v>0</v>
      </c>
      <c r="RW30" s="3">
        <f t="shared" si="7"/>
        <v>0</v>
      </c>
      <c r="RX30" s="3">
        <f t="shared" si="7"/>
        <v>14</v>
      </c>
      <c r="RY30" s="3">
        <f t="shared" si="7"/>
        <v>2</v>
      </c>
      <c r="RZ30" s="3">
        <f t="shared" si="7"/>
        <v>0</v>
      </c>
      <c r="SA30" s="3">
        <f t="shared" si="7"/>
        <v>15</v>
      </c>
      <c r="SB30" s="3">
        <f t="shared" si="7"/>
        <v>1</v>
      </c>
      <c r="SC30" s="3">
        <f t="shared" si="7"/>
        <v>0</v>
      </c>
      <c r="SD30" s="3">
        <f t="shared" si="7"/>
        <v>15</v>
      </c>
      <c r="SE30" s="3">
        <f t="shared" si="7"/>
        <v>1</v>
      </c>
      <c r="SF30" s="3">
        <f t="shared" si="7"/>
        <v>0</v>
      </c>
      <c r="SG30" s="3">
        <f t="shared" si="7"/>
        <v>11</v>
      </c>
      <c r="SH30" s="3">
        <f t="shared" si="7"/>
        <v>5</v>
      </c>
      <c r="SI30" s="3">
        <f t="shared" si="7"/>
        <v>0</v>
      </c>
      <c r="SJ30" s="3">
        <f t="shared" si="7"/>
        <v>14</v>
      </c>
      <c r="SK30" s="3">
        <f t="shared" si="7"/>
        <v>2</v>
      </c>
      <c r="SL30" s="3">
        <f t="shared" si="7"/>
        <v>0</v>
      </c>
      <c r="SM30" s="3">
        <f t="shared" si="7"/>
        <v>14</v>
      </c>
      <c r="SN30" s="3">
        <f t="shared" si="7"/>
        <v>2</v>
      </c>
      <c r="SO30" s="3">
        <f t="shared" si="7"/>
        <v>0</v>
      </c>
      <c r="SP30" s="3">
        <f t="shared" si="7"/>
        <v>15</v>
      </c>
      <c r="SQ30" s="3">
        <f t="shared" si="7"/>
        <v>1</v>
      </c>
      <c r="SR30" s="3">
        <f t="shared" si="7"/>
        <v>0</v>
      </c>
      <c r="SS30" s="3">
        <f t="shared" si="7"/>
        <v>15</v>
      </c>
      <c r="ST30" s="3">
        <f t="shared" si="7"/>
        <v>1</v>
      </c>
      <c r="SU30" s="3">
        <f t="shared" ref="SU30:VF30" si="8">SUM(SU14:SU29)</f>
        <v>0</v>
      </c>
      <c r="SV30" s="3">
        <f t="shared" si="8"/>
        <v>15</v>
      </c>
      <c r="SW30" s="3">
        <f t="shared" si="8"/>
        <v>1</v>
      </c>
      <c r="SX30" s="3">
        <f t="shared" si="8"/>
        <v>0</v>
      </c>
      <c r="SY30" s="3">
        <f t="shared" si="8"/>
        <v>13</v>
      </c>
      <c r="SZ30" s="3">
        <f t="shared" si="8"/>
        <v>3</v>
      </c>
      <c r="TA30" s="3">
        <f t="shared" si="8"/>
        <v>0</v>
      </c>
      <c r="TB30" s="3">
        <f t="shared" si="8"/>
        <v>14</v>
      </c>
      <c r="TC30" s="3">
        <f t="shared" si="8"/>
        <v>2</v>
      </c>
      <c r="TD30" s="3">
        <f t="shared" si="8"/>
        <v>0</v>
      </c>
      <c r="TE30" s="3">
        <f t="shared" si="8"/>
        <v>16</v>
      </c>
      <c r="TF30" s="3">
        <f t="shared" si="8"/>
        <v>0</v>
      </c>
      <c r="TG30" s="3">
        <f t="shared" si="8"/>
        <v>0</v>
      </c>
      <c r="TH30" s="3">
        <f t="shared" si="8"/>
        <v>15</v>
      </c>
      <c r="TI30" s="3">
        <f t="shared" si="8"/>
        <v>1</v>
      </c>
      <c r="TJ30" s="3">
        <f t="shared" si="8"/>
        <v>0</v>
      </c>
      <c r="TK30" s="3">
        <f t="shared" si="8"/>
        <v>16</v>
      </c>
      <c r="TL30" s="3">
        <f t="shared" si="8"/>
        <v>0</v>
      </c>
      <c r="TM30" s="3">
        <f t="shared" si="8"/>
        <v>0</v>
      </c>
      <c r="TN30" s="3">
        <f t="shared" si="8"/>
        <v>16</v>
      </c>
      <c r="TO30" s="3">
        <f t="shared" si="8"/>
        <v>0</v>
      </c>
      <c r="TP30" s="3">
        <f t="shared" si="8"/>
        <v>0</v>
      </c>
      <c r="TQ30" s="3">
        <f t="shared" si="8"/>
        <v>15</v>
      </c>
      <c r="TR30" s="3">
        <f t="shared" si="8"/>
        <v>1</v>
      </c>
      <c r="TS30" s="3">
        <f t="shared" si="8"/>
        <v>0</v>
      </c>
      <c r="TT30" s="3">
        <f t="shared" si="8"/>
        <v>15</v>
      </c>
      <c r="TU30" s="3">
        <f t="shared" si="8"/>
        <v>1</v>
      </c>
      <c r="TV30" s="3">
        <f t="shared" si="8"/>
        <v>0</v>
      </c>
      <c r="TW30" s="3">
        <f t="shared" si="8"/>
        <v>15</v>
      </c>
      <c r="TX30" s="3">
        <f t="shared" si="8"/>
        <v>1</v>
      </c>
      <c r="TY30" s="3">
        <f t="shared" si="8"/>
        <v>0</v>
      </c>
      <c r="TZ30" s="3">
        <f t="shared" si="8"/>
        <v>16</v>
      </c>
      <c r="UA30" s="3">
        <f t="shared" si="8"/>
        <v>0</v>
      </c>
      <c r="UB30" s="3">
        <f t="shared" si="8"/>
        <v>0</v>
      </c>
      <c r="UC30" s="3">
        <f t="shared" si="8"/>
        <v>16</v>
      </c>
      <c r="UD30" s="3">
        <f t="shared" si="8"/>
        <v>0</v>
      </c>
      <c r="UE30" s="3">
        <f t="shared" si="8"/>
        <v>0</v>
      </c>
      <c r="UF30" s="3">
        <f t="shared" si="8"/>
        <v>16</v>
      </c>
      <c r="UG30" s="3">
        <f t="shared" si="8"/>
        <v>0</v>
      </c>
      <c r="UH30" s="3">
        <f t="shared" si="8"/>
        <v>0</v>
      </c>
      <c r="UI30" s="3">
        <f t="shared" si="8"/>
        <v>15</v>
      </c>
      <c r="UJ30" s="3">
        <f t="shared" si="8"/>
        <v>1</v>
      </c>
      <c r="UK30" s="3">
        <f t="shared" si="8"/>
        <v>0</v>
      </c>
      <c r="UL30" s="3">
        <f t="shared" si="8"/>
        <v>16</v>
      </c>
      <c r="UM30" s="3">
        <f t="shared" si="8"/>
        <v>0</v>
      </c>
      <c r="UN30" s="3">
        <f t="shared" si="8"/>
        <v>0</v>
      </c>
      <c r="UO30" s="3">
        <f t="shared" si="8"/>
        <v>16</v>
      </c>
      <c r="UP30" s="3">
        <f t="shared" si="8"/>
        <v>0</v>
      </c>
      <c r="UQ30" s="3">
        <f t="shared" si="8"/>
        <v>0</v>
      </c>
      <c r="UR30" s="3">
        <f t="shared" si="8"/>
        <v>16</v>
      </c>
      <c r="US30" s="3">
        <f t="shared" si="8"/>
        <v>0</v>
      </c>
      <c r="UT30" s="3">
        <f t="shared" si="8"/>
        <v>0</v>
      </c>
      <c r="UU30" s="3">
        <f t="shared" si="8"/>
        <v>15</v>
      </c>
      <c r="UV30" s="3">
        <f t="shared" si="8"/>
        <v>1</v>
      </c>
      <c r="UW30" s="3">
        <f t="shared" si="8"/>
        <v>0</v>
      </c>
      <c r="UX30" s="3">
        <f t="shared" si="8"/>
        <v>16</v>
      </c>
      <c r="UY30" s="3">
        <f t="shared" si="8"/>
        <v>0</v>
      </c>
      <c r="UZ30" s="3">
        <f t="shared" si="8"/>
        <v>0</v>
      </c>
      <c r="VA30" s="3">
        <f t="shared" si="8"/>
        <v>16</v>
      </c>
      <c r="VB30" s="3">
        <f t="shared" si="8"/>
        <v>0</v>
      </c>
      <c r="VC30" s="3">
        <f t="shared" si="8"/>
        <v>0</v>
      </c>
      <c r="VD30" s="3">
        <f t="shared" si="8"/>
        <v>16</v>
      </c>
      <c r="VE30" s="3">
        <f t="shared" si="8"/>
        <v>0</v>
      </c>
      <c r="VF30" s="3">
        <f t="shared" si="8"/>
        <v>0</v>
      </c>
      <c r="VG30" s="3">
        <f t="shared" ref="VG30:VU30" si="9">SUM(VG14:VG29)</f>
        <v>16</v>
      </c>
      <c r="VH30" s="3">
        <f t="shared" si="9"/>
        <v>0</v>
      </c>
      <c r="VI30" s="3">
        <f t="shared" si="9"/>
        <v>0</v>
      </c>
      <c r="VJ30" s="3">
        <f t="shared" si="9"/>
        <v>16</v>
      </c>
      <c r="VK30" s="3">
        <f t="shared" si="9"/>
        <v>0</v>
      </c>
      <c r="VL30" s="3">
        <f t="shared" si="9"/>
        <v>0</v>
      </c>
      <c r="VM30" s="3">
        <f t="shared" si="9"/>
        <v>16</v>
      </c>
      <c r="VN30" s="3">
        <f t="shared" si="9"/>
        <v>0</v>
      </c>
      <c r="VO30" s="3">
        <f t="shared" si="9"/>
        <v>0</v>
      </c>
      <c r="VP30" s="3">
        <f t="shared" si="9"/>
        <v>15</v>
      </c>
      <c r="VQ30" s="3">
        <f t="shared" si="9"/>
        <v>0</v>
      </c>
      <c r="VR30" s="3">
        <f t="shared" si="9"/>
        <v>0</v>
      </c>
      <c r="VS30" s="3">
        <f t="shared" si="9"/>
        <v>15</v>
      </c>
      <c r="VT30" s="3">
        <f t="shared" si="9"/>
        <v>1</v>
      </c>
      <c r="VU30" s="3">
        <f t="shared" si="9"/>
        <v>0</v>
      </c>
    </row>
    <row r="31" spans="1:593" ht="37.5" customHeight="1" x14ac:dyDescent="0.25">
      <c r="A31" s="61" t="s">
        <v>974</v>
      </c>
      <c r="B31" s="62"/>
      <c r="C31" s="9">
        <f>C30/16%</f>
        <v>100</v>
      </c>
      <c r="D31" s="9">
        <f t="shared" ref="D31:H31" si="10">D30/16%</f>
        <v>0</v>
      </c>
      <c r="E31" s="9">
        <f t="shared" si="10"/>
        <v>0</v>
      </c>
      <c r="F31" s="9">
        <f t="shared" si="10"/>
        <v>93.75</v>
      </c>
      <c r="G31" s="9">
        <f t="shared" si="10"/>
        <v>6.25</v>
      </c>
      <c r="H31" s="9">
        <f t="shared" si="10"/>
        <v>0</v>
      </c>
      <c r="I31" s="9">
        <f t="shared" ref="I31" si="11">I30/16%</f>
        <v>100</v>
      </c>
      <c r="J31" s="9">
        <f t="shared" ref="J31" si="12">J30/16%</f>
        <v>0</v>
      </c>
      <c r="K31" s="9">
        <f t="shared" ref="K31" si="13">K30/16%</f>
        <v>0</v>
      </c>
      <c r="L31" s="9">
        <f t="shared" ref="L31" si="14">L30/16%</f>
        <v>93.75</v>
      </c>
      <c r="M31" s="9">
        <f t="shared" ref="M31" si="15">M30/16%</f>
        <v>6.25</v>
      </c>
      <c r="N31" s="9">
        <f t="shared" ref="N31" si="16">N30/16%</f>
        <v>0</v>
      </c>
      <c r="O31" s="9">
        <f t="shared" ref="O31" si="17">O30/16%</f>
        <v>100</v>
      </c>
      <c r="P31" s="9">
        <f t="shared" ref="P31" si="18">P30/16%</f>
        <v>0</v>
      </c>
      <c r="Q31" s="9">
        <f t="shared" ref="Q31" si="19">Q30/16%</f>
        <v>0</v>
      </c>
      <c r="R31" s="9">
        <f t="shared" ref="R31" si="20">R30/16%</f>
        <v>93.75</v>
      </c>
      <c r="S31" s="9">
        <f t="shared" ref="S31" si="21">S30/16%</f>
        <v>6.25</v>
      </c>
      <c r="T31" s="9">
        <f t="shared" ref="T31" si="22">T30/16%</f>
        <v>0</v>
      </c>
      <c r="U31" s="9">
        <f t="shared" ref="U31" si="23">U30/16%</f>
        <v>100</v>
      </c>
      <c r="V31" s="9">
        <f t="shared" ref="V31" si="24">V30/16%</f>
        <v>0</v>
      </c>
      <c r="W31" s="9">
        <f t="shared" ref="W31" si="25">W30/16%</f>
        <v>0</v>
      </c>
      <c r="X31" s="9">
        <f t="shared" ref="X31" si="26">X30/16%</f>
        <v>93.75</v>
      </c>
      <c r="Y31" s="9">
        <f t="shared" ref="Y31" si="27">Y30/16%</f>
        <v>6.25</v>
      </c>
      <c r="Z31" s="9">
        <f t="shared" ref="Z31" si="28">Z30/16%</f>
        <v>0</v>
      </c>
      <c r="AA31" s="9">
        <f t="shared" ref="AA31:AB31" si="29">AA30/16%</f>
        <v>100</v>
      </c>
      <c r="AB31" s="9">
        <f t="shared" si="29"/>
        <v>0</v>
      </c>
      <c r="AC31" s="9">
        <f t="shared" ref="AC31" si="30">AC30/16%</f>
        <v>0</v>
      </c>
      <c r="AD31" s="9">
        <f t="shared" ref="AD31" si="31">AD30/16%</f>
        <v>100</v>
      </c>
      <c r="AE31" s="9">
        <f t="shared" ref="AE31" si="32">AE30/16%</f>
        <v>0</v>
      </c>
      <c r="AF31" s="9">
        <f t="shared" ref="AF31" si="33">AF30/16%</f>
        <v>0</v>
      </c>
      <c r="AG31" s="9">
        <f t="shared" ref="AG31" si="34">AG30/16%</f>
        <v>93.75</v>
      </c>
      <c r="AH31" s="9">
        <f t="shared" ref="AH31" si="35">AH30/16%</f>
        <v>6.25</v>
      </c>
      <c r="AI31" s="9">
        <f t="shared" ref="AI31" si="36">AI30/16%</f>
        <v>0</v>
      </c>
      <c r="AJ31" s="9">
        <f t="shared" ref="AJ31" si="37">AJ30/16%</f>
        <v>100</v>
      </c>
      <c r="AK31" s="9">
        <f t="shared" ref="AK31" si="38">AK30/16%</f>
        <v>0</v>
      </c>
      <c r="AL31" s="9">
        <f t="shared" ref="AL31" si="39">AL30/16%</f>
        <v>0</v>
      </c>
      <c r="AM31" s="9">
        <f t="shared" ref="AM31" si="40">AM30/16%</f>
        <v>93.75</v>
      </c>
      <c r="AN31" s="9">
        <f t="shared" ref="AN31" si="41">AN30/16%</f>
        <v>6.25</v>
      </c>
      <c r="AO31" s="9">
        <f t="shared" ref="AO31" si="42">AO30/16%</f>
        <v>0</v>
      </c>
      <c r="AP31" s="9">
        <f t="shared" ref="AP31" si="43">AP30/16%</f>
        <v>93.75</v>
      </c>
      <c r="AQ31" s="9">
        <f t="shared" ref="AQ31" si="44">AQ30/16%</f>
        <v>6.25</v>
      </c>
      <c r="AR31" s="9">
        <f t="shared" ref="AR31" si="45">AR30/16%</f>
        <v>0</v>
      </c>
      <c r="AS31" s="9">
        <f t="shared" ref="AS31" si="46">AS30/16%</f>
        <v>100</v>
      </c>
      <c r="AT31" s="9">
        <f t="shared" ref="AT31" si="47">AT30/16%</f>
        <v>0</v>
      </c>
      <c r="AU31" s="9">
        <f t="shared" ref="AU31" si="48">AU30/16%</f>
        <v>0</v>
      </c>
      <c r="AV31" s="9">
        <f t="shared" ref="AV31" si="49">AV30/16%</f>
        <v>93.75</v>
      </c>
      <c r="AW31" s="9">
        <f t="shared" ref="AW31" si="50">AW30/16%</f>
        <v>6.25</v>
      </c>
      <c r="AX31" s="9">
        <f t="shared" ref="AX31" si="51">AX30/16%</f>
        <v>0</v>
      </c>
      <c r="AY31" s="9">
        <f t="shared" ref="AY31" si="52">AY30/16%</f>
        <v>93.75</v>
      </c>
      <c r="AZ31" s="9">
        <f t="shared" ref="AZ31" si="53">AZ30/16%</f>
        <v>6.25</v>
      </c>
      <c r="BA31" s="9">
        <f t="shared" ref="BA31" si="54">BA30/16%</f>
        <v>0</v>
      </c>
      <c r="BB31" s="9">
        <f t="shared" ref="BB31" si="55">BB30/16%</f>
        <v>93.75</v>
      </c>
      <c r="BC31" s="9">
        <f t="shared" ref="BC31" si="56">BC30/16%</f>
        <v>6.25</v>
      </c>
      <c r="BD31" s="9">
        <f t="shared" ref="BD31" si="57">BD30/16%</f>
        <v>0</v>
      </c>
      <c r="BE31" s="9">
        <f t="shared" ref="BE31" si="58">BE30/16%</f>
        <v>93.75</v>
      </c>
      <c r="BF31" s="9">
        <f t="shared" ref="BF31" si="59">BF30/16%</f>
        <v>6.25</v>
      </c>
      <c r="BG31" s="9">
        <f t="shared" ref="BG31" si="60">BG30/16%</f>
        <v>0</v>
      </c>
      <c r="BH31" s="9">
        <f t="shared" ref="BH31" si="61">BH30/16%</f>
        <v>93.75</v>
      </c>
      <c r="BI31" s="9">
        <f t="shared" ref="BI31" si="62">BI30/16%</f>
        <v>6.25</v>
      </c>
      <c r="BJ31" s="9">
        <f t="shared" ref="BJ31" si="63">BJ30/16%</f>
        <v>0</v>
      </c>
      <c r="BK31" s="9">
        <f t="shared" ref="BK31" si="64">BK30/16%</f>
        <v>93.75</v>
      </c>
      <c r="BL31" s="9">
        <f t="shared" ref="BL31" si="65">BL30/16%</f>
        <v>6.25</v>
      </c>
      <c r="BM31" s="9">
        <f t="shared" ref="BM31" si="66">BM30/16%</f>
        <v>0</v>
      </c>
      <c r="BN31" s="9">
        <f t="shared" ref="BN31" si="67">BN30/16%</f>
        <v>93.75</v>
      </c>
      <c r="BO31" s="9">
        <f t="shared" ref="BO31" si="68">BO30/16%</f>
        <v>6.25</v>
      </c>
      <c r="BP31" s="9">
        <f t="shared" ref="BP31" si="69">BP30/16%</f>
        <v>0</v>
      </c>
      <c r="BQ31" s="9">
        <f t="shared" ref="BQ31" si="70">BQ30/16%</f>
        <v>100</v>
      </c>
      <c r="BR31" s="9">
        <f t="shared" ref="BR31" si="71">BR30/16%</f>
        <v>0</v>
      </c>
      <c r="BS31" s="9">
        <f t="shared" ref="BS31" si="72">BS30/16%</f>
        <v>0</v>
      </c>
      <c r="BT31" s="9">
        <f t="shared" ref="BT31" si="73">BT30/16%</f>
        <v>100</v>
      </c>
      <c r="BU31" s="9">
        <f t="shared" ref="BU31" si="74">BU30/16%</f>
        <v>0</v>
      </c>
      <c r="BV31" s="9">
        <f t="shared" ref="BV31" si="75">BV30/16%</f>
        <v>0</v>
      </c>
      <c r="BW31" s="9">
        <f t="shared" ref="BW31" si="76">BW30/16%</f>
        <v>87.5</v>
      </c>
      <c r="BX31" s="9">
        <f t="shared" ref="BX31" si="77">BX30/16%</f>
        <v>12.5</v>
      </c>
      <c r="BY31" s="9">
        <f t="shared" ref="BY31" si="78">BY30/16%</f>
        <v>0</v>
      </c>
      <c r="BZ31" s="9">
        <f t="shared" ref="BZ31" si="79">BZ30/16%</f>
        <v>93.75</v>
      </c>
      <c r="CA31" s="9">
        <f t="shared" ref="CA31" si="80">CA30/16%</f>
        <v>6.25</v>
      </c>
      <c r="CB31" s="9">
        <f t="shared" ref="CB31" si="81">CB30/16%</f>
        <v>0</v>
      </c>
      <c r="CC31" s="9">
        <f t="shared" ref="CC31" si="82">CC30/16%</f>
        <v>93.75</v>
      </c>
      <c r="CD31" s="9">
        <f t="shared" ref="CD31" si="83">CD30/16%</f>
        <v>6.25</v>
      </c>
      <c r="CE31" s="9">
        <f t="shared" ref="CE31" si="84">CE30/16%</f>
        <v>0</v>
      </c>
      <c r="CF31" s="9">
        <f t="shared" ref="CF31" si="85">CF30/16%</f>
        <v>93.75</v>
      </c>
      <c r="CG31" s="9">
        <f t="shared" ref="CG31" si="86">CG30/16%</f>
        <v>6.25</v>
      </c>
      <c r="CH31" s="9">
        <f t="shared" ref="CH31" si="87">CH30/16%</f>
        <v>0</v>
      </c>
      <c r="CI31" s="9">
        <f t="shared" ref="CI31" si="88">CI30/16%</f>
        <v>93.75</v>
      </c>
      <c r="CJ31" s="9">
        <f t="shared" ref="CJ31" si="89">CJ30/16%</f>
        <v>6.25</v>
      </c>
      <c r="CK31" s="9">
        <f t="shared" ref="CK31" si="90">CK30/16%</f>
        <v>0</v>
      </c>
      <c r="CL31" s="9">
        <f t="shared" ref="CL31" si="91">CL30/16%</f>
        <v>87.5</v>
      </c>
      <c r="CM31" s="9">
        <f t="shared" ref="CM31" si="92">CM30/16%</f>
        <v>12.5</v>
      </c>
      <c r="CN31" s="9">
        <f t="shared" ref="CN31" si="93">CN30/16%</f>
        <v>0</v>
      </c>
      <c r="CO31" s="9">
        <f t="shared" ref="CO31" si="94">CO30/16%</f>
        <v>93.75</v>
      </c>
      <c r="CP31" s="9">
        <f t="shared" ref="CP31" si="95">CP30/16%</f>
        <v>6.25</v>
      </c>
      <c r="CQ31" s="9">
        <f t="shared" ref="CQ31" si="96">CQ30/16%</f>
        <v>0</v>
      </c>
      <c r="CR31" s="9">
        <f t="shared" ref="CR31" si="97">CR30/16%</f>
        <v>93.75</v>
      </c>
      <c r="CS31" s="9">
        <f t="shared" ref="CS31" si="98">CS30/16%</f>
        <v>6.25</v>
      </c>
      <c r="CT31" s="9">
        <f t="shared" ref="CT31" si="99">CT30/16%</f>
        <v>0</v>
      </c>
      <c r="CU31" s="9">
        <f t="shared" ref="CU31" si="100">CU30/16%</f>
        <v>87.5</v>
      </c>
      <c r="CV31" s="9">
        <f t="shared" ref="CV31" si="101">CV30/16%</f>
        <v>12.5</v>
      </c>
      <c r="CW31" s="9">
        <f t="shared" ref="CW31" si="102">CW30/16%</f>
        <v>0</v>
      </c>
      <c r="CX31" s="9">
        <f t="shared" ref="CX31" si="103">CX30/16%</f>
        <v>87.5</v>
      </c>
      <c r="CY31" s="9">
        <f t="shared" ref="CY31" si="104">CY30/16%</f>
        <v>12.5</v>
      </c>
      <c r="CZ31" s="9">
        <f t="shared" ref="CZ31" si="105">CZ30/16%</f>
        <v>0</v>
      </c>
      <c r="DA31" s="9">
        <f t="shared" ref="DA31" si="106">DA30/16%</f>
        <v>93.75</v>
      </c>
      <c r="DB31" s="9">
        <f t="shared" ref="DB31" si="107">DB30/16%</f>
        <v>6.25</v>
      </c>
      <c r="DC31" s="9">
        <f t="shared" ref="DC31" si="108">DC30/16%</f>
        <v>0</v>
      </c>
      <c r="DD31" s="9">
        <f t="shared" ref="DD31" si="109">DD30/16%</f>
        <v>87.5</v>
      </c>
      <c r="DE31" s="9">
        <f t="shared" ref="DE31" si="110">DE30/16%</f>
        <v>12.5</v>
      </c>
      <c r="DF31" s="9">
        <f t="shared" ref="DF31" si="111">DF30/16%</f>
        <v>0</v>
      </c>
      <c r="DG31" s="9">
        <f t="shared" ref="DG31" si="112">DG30/16%</f>
        <v>87.5</v>
      </c>
      <c r="DH31" s="9">
        <f t="shared" ref="DH31" si="113">DH30/16%</f>
        <v>12.5</v>
      </c>
      <c r="DI31" s="9">
        <f t="shared" ref="DI31" si="114">DI30/16%</f>
        <v>0</v>
      </c>
      <c r="DJ31" s="9">
        <f t="shared" ref="DJ31" si="115">DJ30/16%</f>
        <v>93.75</v>
      </c>
      <c r="DK31" s="9">
        <f t="shared" ref="DK31" si="116">DK30/16%</f>
        <v>6.25</v>
      </c>
      <c r="DL31" s="9">
        <f t="shared" ref="DL31" si="117">DL30/16%</f>
        <v>0</v>
      </c>
      <c r="DM31" s="9">
        <f t="shared" ref="DM31" si="118">DM30/16%</f>
        <v>100</v>
      </c>
      <c r="DN31" s="9">
        <f t="shared" ref="DN31" si="119">DN30/16%</f>
        <v>0</v>
      </c>
      <c r="DO31" s="9">
        <f t="shared" ref="DO31" si="120">DO30/16%</f>
        <v>0</v>
      </c>
      <c r="DP31" s="9">
        <f t="shared" ref="DP31" si="121">DP30/16%</f>
        <v>100</v>
      </c>
      <c r="DQ31" s="9">
        <f t="shared" ref="DQ31" si="122">DQ30/16%</f>
        <v>0</v>
      </c>
      <c r="DR31" s="9">
        <f t="shared" ref="DR31" si="123">DR30/16%</f>
        <v>0</v>
      </c>
      <c r="DS31" s="9">
        <f t="shared" ref="DS31" si="124">DS30/16%</f>
        <v>93.75</v>
      </c>
      <c r="DT31" s="9">
        <f t="shared" ref="DT31" si="125">DT30/16%</f>
        <v>6.25</v>
      </c>
      <c r="DU31" s="9">
        <f t="shared" ref="DU31" si="126">DU30/16%</f>
        <v>0</v>
      </c>
      <c r="DV31" s="9">
        <f t="shared" ref="DV31" si="127">DV30/16%</f>
        <v>93.75</v>
      </c>
      <c r="DW31" s="9">
        <f t="shared" ref="DW31" si="128">DW30/16%</f>
        <v>6.25</v>
      </c>
      <c r="DX31" s="9">
        <f t="shared" ref="DX31" si="129">DX30/16%</f>
        <v>0</v>
      </c>
      <c r="DY31" s="9">
        <f t="shared" ref="DY31" si="130">DY30/16%</f>
        <v>93.75</v>
      </c>
      <c r="DZ31" s="9">
        <f t="shared" ref="DZ31" si="131">DZ30/16%</f>
        <v>6.25</v>
      </c>
      <c r="EA31" s="9">
        <f t="shared" ref="EA31" si="132">EA30/16%</f>
        <v>0</v>
      </c>
      <c r="EB31" s="9">
        <f t="shared" ref="EB31" si="133">EB30/16%</f>
        <v>100</v>
      </c>
      <c r="EC31" s="9">
        <f t="shared" ref="EC31" si="134">EC30/16%</f>
        <v>0</v>
      </c>
      <c r="ED31" s="9">
        <f t="shared" ref="ED31" si="135">ED30/16%</f>
        <v>0</v>
      </c>
      <c r="EE31" s="9">
        <f t="shared" ref="EE31" si="136">EE30/16%</f>
        <v>87.5</v>
      </c>
      <c r="EF31" s="9">
        <f t="shared" ref="EF31" si="137">EF30/16%</f>
        <v>12.5</v>
      </c>
      <c r="EG31" s="9">
        <f t="shared" ref="EG31" si="138">EG30/16%</f>
        <v>0</v>
      </c>
      <c r="EH31" s="9">
        <f t="shared" ref="EH31" si="139">EH30/16%</f>
        <v>87.5</v>
      </c>
      <c r="EI31" s="9">
        <f t="shared" ref="EI31" si="140">EI30/16%</f>
        <v>12.5</v>
      </c>
      <c r="EJ31" s="9">
        <f t="shared" ref="EJ31" si="141">EJ30/16%</f>
        <v>0</v>
      </c>
      <c r="EK31" s="9">
        <f t="shared" ref="EK31" si="142">EK30/16%</f>
        <v>93.75</v>
      </c>
      <c r="EL31" s="9">
        <f t="shared" ref="EL31" si="143">EL30/16%</f>
        <v>6.25</v>
      </c>
      <c r="EM31" s="9">
        <f t="shared" ref="EM31" si="144">EM30/16%</f>
        <v>0</v>
      </c>
      <c r="EN31" s="9">
        <f t="shared" ref="EN31" si="145">EN30/16%</f>
        <v>93.75</v>
      </c>
      <c r="EO31" s="9">
        <f t="shared" ref="EO31" si="146">EO30/16%</f>
        <v>6.25</v>
      </c>
      <c r="EP31" s="9">
        <f t="shared" ref="EP31" si="147">EP30/16%</f>
        <v>0</v>
      </c>
      <c r="EQ31" s="9">
        <f t="shared" ref="EQ31" si="148">EQ30/16%</f>
        <v>100</v>
      </c>
      <c r="ER31" s="9">
        <f t="shared" ref="ER31" si="149">ER30/16%</f>
        <v>0</v>
      </c>
      <c r="ES31" s="9">
        <f t="shared" ref="ES31" si="150">ES30/16%</f>
        <v>0</v>
      </c>
      <c r="ET31" s="9">
        <f t="shared" ref="ET31" si="151">ET30/16%</f>
        <v>87.5</v>
      </c>
      <c r="EU31" s="9">
        <f t="shared" ref="EU31" si="152">EU30/16%</f>
        <v>12.5</v>
      </c>
      <c r="EV31" s="9">
        <f t="shared" ref="EV31" si="153">EV30/16%</f>
        <v>0</v>
      </c>
      <c r="EW31" s="9">
        <f t="shared" ref="EW31" si="154">EW30/16%</f>
        <v>93.75</v>
      </c>
      <c r="EX31" s="9">
        <f t="shared" ref="EX31" si="155">EX30/16%</f>
        <v>6.25</v>
      </c>
      <c r="EY31" s="9">
        <f t="shared" ref="EY31" si="156">EY30/16%</f>
        <v>0</v>
      </c>
      <c r="EZ31" s="9">
        <f t="shared" ref="EZ31" si="157">EZ30/16%</f>
        <v>100</v>
      </c>
      <c r="FA31" s="9">
        <f t="shared" ref="FA31" si="158">FA30/16%</f>
        <v>0</v>
      </c>
      <c r="FB31" s="9">
        <f t="shared" ref="FB31" si="159">FB30/16%</f>
        <v>0</v>
      </c>
      <c r="FC31" s="9">
        <f t="shared" ref="FC31" si="160">FC30/16%</f>
        <v>93.75</v>
      </c>
      <c r="FD31" s="9">
        <f t="shared" ref="FD31" si="161">FD30/16%</f>
        <v>6.25</v>
      </c>
      <c r="FE31" s="9">
        <f t="shared" ref="FE31" si="162">FE30/16%</f>
        <v>0</v>
      </c>
      <c r="FF31" s="9">
        <f t="shared" ref="FF31" si="163">FF30/16%</f>
        <v>87.5</v>
      </c>
      <c r="FG31" s="9">
        <f t="shared" ref="FG31" si="164">FG30/16%</f>
        <v>12.5</v>
      </c>
      <c r="FH31" s="9">
        <f t="shared" ref="FH31" si="165">FH30/16%</f>
        <v>0</v>
      </c>
      <c r="FI31" s="9">
        <f t="shared" ref="FI31" si="166">FI30/16%</f>
        <v>100</v>
      </c>
      <c r="FJ31" s="9">
        <f t="shared" ref="FJ31" si="167">FJ30/16%</f>
        <v>0</v>
      </c>
      <c r="FK31" s="9">
        <f t="shared" ref="FK31" si="168">FK30/16%</f>
        <v>0</v>
      </c>
      <c r="FL31" s="9">
        <f t="shared" ref="FL31" si="169">FL30/16%</f>
        <v>93.75</v>
      </c>
      <c r="FM31" s="9">
        <f t="shared" ref="FM31" si="170">FM30/16%</f>
        <v>6.25</v>
      </c>
      <c r="FN31" s="9">
        <f t="shared" ref="FN31" si="171">FN30/16%</f>
        <v>0</v>
      </c>
      <c r="FO31" s="9">
        <f t="shared" ref="FO31" si="172">FO30/16%</f>
        <v>93.75</v>
      </c>
      <c r="FP31" s="9">
        <f t="shared" ref="FP31" si="173">FP30/16%</f>
        <v>6.25</v>
      </c>
      <c r="FQ31" s="9">
        <f t="shared" ref="FQ31" si="174">FQ30/16%</f>
        <v>0</v>
      </c>
      <c r="FR31" s="9">
        <f t="shared" ref="FR31" si="175">FR30/16%</f>
        <v>93.75</v>
      </c>
      <c r="FS31" s="9">
        <f t="shared" ref="FS31" si="176">FS30/16%</f>
        <v>6.25</v>
      </c>
      <c r="FT31" s="9">
        <f t="shared" ref="FT31" si="177">FT30/16%</f>
        <v>0</v>
      </c>
      <c r="FU31" s="9">
        <f t="shared" ref="FU31" si="178">FU30/16%</f>
        <v>100</v>
      </c>
      <c r="FV31" s="9">
        <f t="shared" ref="FV31" si="179">FV30/16%</f>
        <v>0</v>
      </c>
      <c r="FW31" s="9">
        <f t="shared" ref="FW31" si="180">FW30/16%</f>
        <v>0</v>
      </c>
      <c r="FX31" s="9">
        <f t="shared" ref="FX31" si="181">FX30/16%</f>
        <v>93.75</v>
      </c>
      <c r="FY31" s="9">
        <f t="shared" ref="FY31" si="182">FY30/16%</f>
        <v>6.25</v>
      </c>
      <c r="FZ31" s="9">
        <f t="shared" ref="FZ31" si="183">FZ30/16%</f>
        <v>0</v>
      </c>
      <c r="GA31" s="9">
        <f t="shared" ref="GA31" si="184">GA30/16%</f>
        <v>93.75</v>
      </c>
      <c r="GB31" s="9">
        <f t="shared" ref="GB31" si="185">GB30/16%</f>
        <v>6.25</v>
      </c>
      <c r="GC31" s="9">
        <f t="shared" ref="GC31" si="186">GC30/16%</f>
        <v>0</v>
      </c>
      <c r="GD31" s="9">
        <f t="shared" ref="GD31" si="187">GD30/16%</f>
        <v>100</v>
      </c>
      <c r="GE31" s="9">
        <f t="shared" ref="GE31" si="188">GE30/16%</f>
        <v>0</v>
      </c>
      <c r="GF31" s="9">
        <f t="shared" ref="GF31" si="189">GF30/16%</f>
        <v>0</v>
      </c>
      <c r="GG31" s="9">
        <f t="shared" ref="GG31" si="190">GG30/16%</f>
        <v>93.75</v>
      </c>
      <c r="GH31" s="9">
        <f t="shared" ref="GH31" si="191">GH30/16%</f>
        <v>6.25</v>
      </c>
      <c r="GI31" s="9">
        <f t="shared" ref="GI31" si="192">GI30/16%</f>
        <v>0</v>
      </c>
      <c r="GJ31" s="9">
        <f t="shared" ref="GJ31" si="193">GJ30/16%</f>
        <v>93.75</v>
      </c>
      <c r="GK31" s="9">
        <f t="shared" ref="GK31" si="194">GK30/16%</f>
        <v>6.25</v>
      </c>
      <c r="GL31" s="9">
        <f t="shared" ref="GL31" si="195">GL30/16%</f>
        <v>0</v>
      </c>
      <c r="GM31" s="9">
        <f t="shared" ref="GM31" si="196">GM30/16%</f>
        <v>93.75</v>
      </c>
      <c r="GN31" s="9">
        <f t="shared" ref="GN31" si="197">GN30/16%</f>
        <v>6.25</v>
      </c>
      <c r="GO31" s="9">
        <f t="shared" ref="GO31" si="198">GO30/16%</f>
        <v>0</v>
      </c>
      <c r="GP31" s="9">
        <f t="shared" ref="GP31" si="199">GP30/16%</f>
        <v>93.75</v>
      </c>
      <c r="GQ31" s="9">
        <f t="shared" ref="GQ31" si="200">GQ30/16%</f>
        <v>6.25</v>
      </c>
      <c r="GR31" s="9">
        <f t="shared" ref="GR31" si="201">GR30/16%</f>
        <v>0</v>
      </c>
      <c r="GS31" s="9">
        <f t="shared" ref="GS31" si="202">GS30/16%</f>
        <v>87.5</v>
      </c>
      <c r="GT31" s="9">
        <f t="shared" ref="GT31" si="203">GT30/16%</f>
        <v>12.5</v>
      </c>
      <c r="GU31" s="9">
        <f t="shared" ref="GU31" si="204">GU30/16%</f>
        <v>0</v>
      </c>
      <c r="GV31" s="9">
        <f t="shared" ref="GV31" si="205">GV30/16%</f>
        <v>87.5</v>
      </c>
      <c r="GW31" s="9">
        <f t="shared" ref="GW31" si="206">GW30/16%</f>
        <v>12.5</v>
      </c>
      <c r="GX31" s="9">
        <f t="shared" ref="GX31" si="207">GX30/16%</f>
        <v>0</v>
      </c>
      <c r="GY31" s="9">
        <f t="shared" ref="GY31" si="208">GY30/16%</f>
        <v>93.75</v>
      </c>
      <c r="GZ31" s="9">
        <f t="shared" ref="GZ31" si="209">GZ30/16%</f>
        <v>6.25</v>
      </c>
      <c r="HA31" s="9">
        <f t="shared" ref="HA31" si="210">HA30/16%</f>
        <v>0</v>
      </c>
      <c r="HB31" s="9">
        <f t="shared" ref="HB31" si="211">HB30/16%</f>
        <v>100</v>
      </c>
      <c r="HC31" s="9">
        <f t="shared" ref="HC31" si="212">HC30/16%</f>
        <v>0</v>
      </c>
      <c r="HD31" s="9">
        <f t="shared" ref="HD31" si="213">HD30/16%</f>
        <v>0</v>
      </c>
      <c r="HE31" s="9">
        <f t="shared" ref="HE31" si="214">HE30/16%</f>
        <v>93.75</v>
      </c>
      <c r="HF31" s="9">
        <f t="shared" ref="HF31" si="215">HF30/16%</f>
        <v>6.25</v>
      </c>
      <c r="HG31" s="9">
        <f t="shared" ref="HG31" si="216">HG30/16%</f>
        <v>0</v>
      </c>
      <c r="HH31" s="9">
        <f t="shared" ref="HH31" si="217">HH30/16%</f>
        <v>100</v>
      </c>
      <c r="HI31" s="9">
        <f t="shared" ref="HI31" si="218">HI30/16%</f>
        <v>0</v>
      </c>
      <c r="HJ31" s="9">
        <f t="shared" ref="HJ31" si="219">HJ30/16%</f>
        <v>0</v>
      </c>
      <c r="HK31" s="9">
        <f t="shared" ref="HK31" si="220">HK30/16%</f>
        <v>93.75</v>
      </c>
      <c r="HL31" s="9">
        <f t="shared" ref="HL31" si="221">HL30/16%</f>
        <v>6.25</v>
      </c>
      <c r="HM31" s="9">
        <f t="shared" ref="HM31" si="222">HM30/16%</f>
        <v>0</v>
      </c>
      <c r="HN31" s="9">
        <f t="shared" ref="HN31" si="223">HN30/16%</f>
        <v>93.75</v>
      </c>
      <c r="HO31" s="9">
        <f t="shared" ref="HO31" si="224">HO30/16%</f>
        <v>6.25</v>
      </c>
      <c r="HP31" s="9">
        <f t="shared" ref="HP31" si="225">HP30/16%</f>
        <v>0</v>
      </c>
      <c r="HQ31" s="9">
        <f t="shared" ref="HQ31" si="226">HQ30/16%</f>
        <v>100</v>
      </c>
      <c r="HR31" s="9">
        <f t="shared" ref="HR31" si="227">HR30/16%</f>
        <v>0</v>
      </c>
      <c r="HS31" s="9">
        <f t="shared" ref="HS31" si="228">HS30/16%</f>
        <v>0</v>
      </c>
      <c r="HT31" s="9">
        <f t="shared" ref="HT31" si="229">HT30/16%</f>
        <v>93.75</v>
      </c>
      <c r="HU31" s="9">
        <f t="shared" ref="HU31" si="230">HU30/16%</f>
        <v>6.25</v>
      </c>
      <c r="HV31" s="9">
        <f t="shared" ref="HV31" si="231">HV30/16%</f>
        <v>0</v>
      </c>
      <c r="HW31" s="9">
        <f t="shared" ref="HW31" si="232">HW30/16%</f>
        <v>93.75</v>
      </c>
      <c r="HX31" s="9">
        <f t="shared" ref="HX31" si="233">HX30/16%</f>
        <v>6.25</v>
      </c>
      <c r="HY31" s="9">
        <f t="shared" ref="HY31" si="234">HY30/16%</f>
        <v>0</v>
      </c>
      <c r="HZ31" s="9">
        <f t="shared" ref="HZ31" si="235">HZ30/16%</f>
        <v>87.5</v>
      </c>
      <c r="IA31" s="9">
        <f t="shared" ref="IA31" si="236">IA30/16%</f>
        <v>12.5</v>
      </c>
      <c r="IB31" s="9">
        <f t="shared" ref="IB31" si="237">IB30/16%</f>
        <v>0</v>
      </c>
      <c r="IC31" s="9">
        <f t="shared" ref="IC31" si="238">IC30/16%</f>
        <v>87.5</v>
      </c>
      <c r="ID31" s="9">
        <f t="shared" ref="ID31" si="239">ID30/16%</f>
        <v>12.5</v>
      </c>
      <c r="IE31" s="9">
        <f t="shared" ref="IE31" si="240">IE30/16%</f>
        <v>0</v>
      </c>
      <c r="IF31" s="9">
        <f t="shared" ref="IF31" si="241">IF30/16%</f>
        <v>93.75</v>
      </c>
      <c r="IG31" s="9">
        <f t="shared" ref="IG31" si="242">IG30/16%</f>
        <v>6.25</v>
      </c>
      <c r="IH31" s="9">
        <f t="shared" ref="IH31" si="243">IH30/16%</f>
        <v>0</v>
      </c>
      <c r="II31" s="9">
        <f t="shared" ref="II31" si="244">II30/16%</f>
        <v>93.75</v>
      </c>
      <c r="IJ31" s="9">
        <f t="shared" ref="IJ31" si="245">IJ30/16%</f>
        <v>6.25</v>
      </c>
      <c r="IK31" s="9">
        <f t="shared" ref="IK31" si="246">IK30/16%</f>
        <v>0</v>
      </c>
      <c r="IL31" s="9">
        <f t="shared" ref="IL31" si="247">IL30/16%</f>
        <v>100</v>
      </c>
      <c r="IM31" s="9">
        <f t="shared" ref="IM31" si="248">IM30/16%</f>
        <v>0</v>
      </c>
      <c r="IN31" s="9">
        <f t="shared" ref="IN31" si="249">IN30/16%</f>
        <v>0</v>
      </c>
      <c r="IO31" s="9">
        <f t="shared" ref="IO31" si="250">IO30/16%</f>
        <v>100</v>
      </c>
      <c r="IP31" s="9">
        <f t="shared" ref="IP31" si="251">IP30/16%</f>
        <v>0</v>
      </c>
      <c r="IQ31" s="9">
        <f t="shared" ref="IQ31" si="252">IQ30/16%</f>
        <v>0</v>
      </c>
      <c r="IR31" s="9">
        <f t="shared" ref="IR31" si="253">IR30/16%</f>
        <v>93.75</v>
      </c>
      <c r="IS31" s="9">
        <f t="shared" ref="IS31" si="254">IS30/16%</f>
        <v>6.25</v>
      </c>
      <c r="IT31" s="9">
        <f t="shared" ref="IT31" si="255">IT30/16%</f>
        <v>0</v>
      </c>
      <c r="IU31" s="9">
        <f t="shared" ref="IU31" si="256">IU30/16%</f>
        <v>93.75</v>
      </c>
      <c r="IV31" s="9">
        <f t="shared" ref="IV31" si="257">IV30/16%</f>
        <v>6.25</v>
      </c>
      <c r="IW31" s="9">
        <f t="shared" ref="IW31" si="258">IW30/16%</f>
        <v>0</v>
      </c>
      <c r="IX31" s="9">
        <f t="shared" ref="IX31" si="259">IX30/16%</f>
        <v>87.5</v>
      </c>
      <c r="IY31" s="9">
        <f t="shared" ref="IY31" si="260">IY30/16%</f>
        <v>12.5</v>
      </c>
      <c r="IZ31" s="9">
        <f t="shared" ref="IZ31" si="261">IZ30/16%</f>
        <v>0</v>
      </c>
      <c r="JA31" s="9">
        <f t="shared" ref="JA31" si="262">JA30/16%</f>
        <v>100</v>
      </c>
      <c r="JB31" s="9">
        <f t="shared" ref="JB31" si="263">JB30/16%</f>
        <v>0</v>
      </c>
      <c r="JC31" s="9">
        <f t="shared" ref="JC31" si="264">JC30/16%</f>
        <v>0</v>
      </c>
      <c r="JD31" s="9">
        <f t="shared" ref="JD31" si="265">JD30/16%</f>
        <v>93.75</v>
      </c>
      <c r="JE31" s="9">
        <f t="shared" ref="JE31" si="266">JE30/16%</f>
        <v>6.25</v>
      </c>
      <c r="JF31" s="9">
        <f t="shared" ref="JF31" si="267">JF30/16%</f>
        <v>0</v>
      </c>
      <c r="JG31" s="9">
        <f t="shared" ref="JG31" si="268">JG30/16%</f>
        <v>93.75</v>
      </c>
      <c r="JH31" s="9">
        <f t="shared" ref="JH31" si="269">JH30/16%</f>
        <v>6.25</v>
      </c>
      <c r="JI31" s="9">
        <f t="shared" ref="JI31" si="270">JI30/16%</f>
        <v>0</v>
      </c>
      <c r="JJ31" s="9">
        <f t="shared" ref="JJ31" si="271">JJ30/16%</f>
        <v>93.75</v>
      </c>
      <c r="JK31" s="9">
        <f t="shared" ref="JK31" si="272">JK30/16%</f>
        <v>6.25</v>
      </c>
      <c r="JL31" s="9">
        <f t="shared" ref="JL31" si="273">JL30/16%</f>
        <v>0</v>
      </c>
      <c r="JM31" s="9">
        <f t="shared" ref="JM31" si="274">JM30/16%</f>
        <v>100</v>
      </c>
      <c r="JN31" s="9">
        <f t="shared" ref="JN31" si="275">JN30/16%</f>
        <v>0</v>
      </c>
      <c r="JO31" s="9">
        <f t="shared" ref="JO31" si="276">JO30/16%</f>
        <v>0</v>
      </c>
      <c r="JP31" s="9">
        <f t="shared" ref="JP31" si="277">JP30/16%</f>
        <v>93.75</v>
      </c>
      <c r="JQ31" s="9">
        <f t="shared" ref="JQ31" si="278">JQ30/16%</f>
        <v>6.25</v>
      </c>
      <c r="JR31" s="9">
        <f t="shared" ref="JR31" si="279">JR30/16%</f>
        <v>0</v>
      </c>
      <c r="JS31" s="9">
        <f t="shared" ref="JS31" si="280">JS30/16%</f>
        <v>93.75</v>
      </c>
      <c r="JT31" s="9">
        <f t="shared" ref="JT31" si="281">JT30/16%</f>
        <v>6.25</v>
      </c>
      <c r="JU31" s="9">
        <f t="shared" ref="JU31" si="282">JU30/16%</f>
        <v>0</v>
      </c>
      <c r="JV31" s="9">
        <f t="shared" ref="JV31" si="283">JV30/16%</f>
        <v>100</v>
      </c>
      <c r="JW31" s="9">
        <f t="shared" ref="JW31" si="284">JW30/16%</f>
        <v>0</v>
      </c>
      <c r="JX31" s="9">
        <f t="shared" ref="JX31" si="285">JX30/16%</f>
        <v>0</v>
      </c>
      <c r="JY31" s="9">
        <f t="shared" ref="JY31" si="286">JY30/16%</f>
        <v>87.5</v>
      </c>
      <c r="JZ31" s="9">
        <f t="shared" ref="JZ31" si="287">JZ30/16%</f>
        <v>12.5</v>
      </c>
      <c r="KA31" s="9">
        <f t="shared" ref="KA31" si="288">KA30/16%</f>
        <v>0</v>
      </c>
      <c r="KB31" s="9">
        <f t="shared" ref="KB31" si="289">KB30/16%</f>
        <v>87.5</v>
      </c>
      <c r="KC31" s="9">
        <f>KC30/16%</f>
        <v>12.5</v>
      </c>
      <c r="KD31" s="9">
        <f t="shared" ref="KD31:KW31" si="290">KD30/16%</f>
        <v>0</v>
      </c>
      <c r="KE31" s="9">
        <f t="shared" si="290"/>
        <v>93.75</v>
      </c>
      <c r="KF31" s="9">
        <f t="shared" si="290"/>
        <v>6.25</v>
      </c>
      <c r="KG31" s="9">
        <f t="shared" si="290"/>
        <v>0</v>
      </c>
      <c r="KH31" s="9">
        <f t="shared" si="290"/>
        <v>100</v>
      </c>
      <c r="KI31" s="9">
        <f t="shared" si="290"/>
        <v>0</v>
      </c>
      <c r="KJ31" s="9">
        <f t="shared" si="290"/>
        <v>0</v>
      </c>
      <c r="KK31" s="9">
        <f t="shared" si="290"/>
        <v>93.75</v>
      </c>
      <c r="KL31" s="9">
        <f t="shared" si="290"/>
        <v>6.25</v>
      </c>
      <c r="KM31" s="9">
        <f t="shared" si="290"/>
        <v>0</v>
      </c>
      <c r="KN31" s="9">
        <f t="shared" si="290"/>
        <v>93.75</v>
      </c>
      <c r="KO31" s="9">
        <f t="shared" si="290"/>
        <v>6.25</v>
      </c>
      <c r="KP31" s="9">
        <f t="shared" si="290"/>
        <v>0</v>
      </c>
      <c r="KQ31" s="9">
        <f t="shared" si="290"/>
        <v>87.5</v>
      </c>
      <c r="KR31" s="9">
        <f t="shared" si="290"/>
        <v>12.5</v>
      </c>
      <c r="KS31" s="9">
        <f t="shared" si="290"/>
        <v>0</v>
      </c>
      <c r="KT31" s="9">
        <f t="shared" si="290"/>
        <v>93.75</v>
      </c>
      <c r="KU31" s="9">
        <f t="shared" si="290"/>
        <v>6.25</v>
      </c>
      <c r="KV31" s="9">
        <f t="shared" si="290"/>
        <v>0</v>
      </c>
      <c r="KW31" s="9">
        <f t="shared" si="290"/>
        <v>93.75</v>
      </c>
      <c r="KX31" s="9">
        <f t="shared" ref="KX31" si="291">KX30/16%</f>
        <v>6.25</v>
      </c>
      <c r="KY31" s="9">
        <f t="shared" ref="KY31" si="292">KY30/16%</f>
        <v>0</v>
      </c>
      <c r="KZ31" s="9">
        <f t="shared" ref="KZ31" si="293">KZ30/16%</f>
        <v>93.75</v>
      </c>
      <c r="LA31" s="9">
        <f t="shared" ref="LA31" si="294">LA30/16%</f>
        <v>6.25</v>
      </c>
      <c r="LB31" s="9">
        <f t="shared" ref="LB31" si="295">LB30/16%</f>
        <v>0</v>
      </c>
      <c r="LC31" s="9">
        <f t="shared" ref="LC31" si="296">LC30/16%</f>
        <v>100</v>
      </c>
      <c r="LD31" s="9">
        <f t="shared" ref="LD31" si="297">LD30/16%</f>
        <v>0</v>
      </c>
      <c r="LE31" s="9">
        <f t="shared" ref="LE31" si="298">LE30/16%</f>
        <v>0</v>
      </c>
      <c r="LF31" s="9">
        <f t="shared" ref="LF31" si="299">LF30/16%</f>
        <v>100</v>
      </c>
      <c r="LG31" s="9">
        <f t="shared" ref="LG31" si="300">LG30/16%</f>
        <v>0</v>
      </c>
      <c r="LH31" s="9">
        <f t="shared" ref="LH31" si="301">LH30/16%</f>
        <v>0</v>
      </c>
      <c r="LI31" s="9">
        <f t="shared" ref="LI31" si="302">LI30/16%</f>
        <v>93.75</v>
      </c>
      <c r="LJ31" s="9">
        <f t="shared" ref="LJ31" si="303">LJ30/16%</f>
        <v>6.25</v>
      </c>
      <c r="LK31" s="9">
        <f t="shared" ref="LK31" si="304">LK30/16%</f>
        <v>0</v>
      </c>
      <c r="LL31" s="9">
        <f t="shared" ref="LL31" si="305">LL30/16%</f>
        <v>93.75</v>
      </c>
      <c r="LM31" s="9">
        <f t="shared" ref="LM31" si="306">LM30/16%</f>
        <v>6.25</v>
      </c>
      <c r="LN31" s="9">
        <f t="shared" ref="LN31" si="307">LN30/16%</f>
        <v>0</v>
      </c>
      <c r="LO31" s="9">
        <f t="shared" ref="LO31" si="308">LO30/16%</f>
        <v>93.75</v>
      </c>
      <c r="LP31" s="9">
        <f t="shared" ref="LP31" si="309">LP30/16%</f>
        <v>6.25</v>
      </c>
      <c r="LQ31" s="9">
        <f t="shared" ref="LQ31" si="310">LQ30/16%</f>
        <v>0</v>
      </c>
      <c r="LR31" s="9">
        <f t="shared" ref="LR31" si="311">LR30/16%</f>
        <v>100</v>
      </c>
      <c r="LS31" s="9">
        <f t="shared" ref="LS31" si="312">LS30/16%</f>
        <v>0</v>
      </c>
      <c r="LT31" s="9">
        <f t="shared" ref="LT31" si="313">LT30/16%</f>
        <v>0</v>
      </c>
      <c r="LU31" s="9">
        <f t="shared" ref="LU31" si="314">LU30/16%</f>
        <v>93.75</v>
      </c>
      <c r="LV31" s="9">
        <f t="shared" ref="LV31" si="315">LV30/16%</f>
        <v>6.25</v>
      </c>
      <c r="LW31" s="9">
        <f t="shared" ref="LW31" si="316">LW30/16%</f>
        <v>0</v>
      </c>
      <c r="LX31" s="9">
        <f t="shared" ref="LX31" si="317">LX30/16%</f>
        <v>93.75</v>
      </c>
      <c r="LY31" s="9">
        <f t="shared" ref="LY31" si="318">LY30/16%</f>
        <v>6.25</v>
      </c>
      <c r="LZ31" s="9">
        <f t="shared" ref="LZ31" si="319">LZ30/16%</f>
        <v>0</v>
      </c>
      <c r="MA31" s="9">
        <f t="shared" ref="MA31" si="320">MA30/16%</f>
        <v>100</v>
      </c>
      <c r="MB31" s="9">
        <f t="shared" ref="MB31" si="321">MB30/16%</f>
        <v>0</v>
      </c>
      <c r="MC31" s="9">
        <f t="shared" ref="MC31" si="322">MC30/16%</f>
        <v>0</v>
      </c>
      <c r="MD31" s="9">
        <f t="shared" ref="MD31" si="323">MD30/16%</f>
        <v>93.75</v>
      </c>
      <c r="ME31" s="9">
        <f t="shared" ref="ME31" si="324">ME30/16%</f>
        <v>6.25</v>
      </c>
      <c r="MF31" s="9">
        <f t="shared" ref="MF31" si="325">MF30/16%</f>
        <v>0</v>
      </c>
      <c r="MG31" s="9">
        <f t="shared" ref="MG31" si="326">MG30/16%</f>
        <v>87.5</v>
      </c>
      <c r="MH31" s="9">
        <f t="shared" ref="MH31" si="327">MH30/16%</f>
        <v>12.5</v>
      </c>
      <c r="MI31" s="9">
        <f t="shared" ref="MI31" si="328">MI30/16%</f>
        <v>0</v>
      </c>
      <c r="MJ31" s="9">
        <f t="shared" ref="MJ31" si="329">MJ30/16%</f>
        <v>87.5</v>
      </c>
      <c r="MK31" s="9">
        <f t="shared" ref="MK31" si="330">MK30/16%</f>
        <v>12.5</v>
      </c>
      <c r="ML31" s="9">
        <f t="shared" ref="ML31" si="331">ML30/16%</f>
        <v>0</v>
      </c>
      <c r="MM31" s="9">
        <f t="shared" ref="MM31" si="332">MM30/16%</f>
        <v>93.75</v>
      </c>
      <c r="MN31" s="9">
        <f t="shared" ref="MN31" si="333">MN30/16%</f>
        <v>6.25</v>
      </c>
      <c r="MO31" s="9">
        <f t="shared" ref="MO31" si="334">MO30/16%</f>
        <v>0</v>
      </c>
      <c r="MP31" s="9">
        <f t="shared" ref="MP31" si="335">MP30/16%</f>
        <v>87.5</v>
      </c>
      <c r="MQ31" s="9">
        <f t="shared" ref="MQ31" si="336">MQ30/16%</f>
        <v>12.5</v>
      </c>
      <c r="MR31" s="9">
        <f t="shared" ref="MR31" si="337">MR30/16%</f>
        <v>0</v>
      </c>
      <c r="MS31" s="9">
        <f t="shared" ref="MS31" si="338">MS30/16%</f>
        <v>93.75</v>
      </c>
      <c r="MT31" s="9">
        <f t="shared" ref="MT31" si="339">MT30/16%</f>
        <v>12.5</v>
      </c>
      <c r="MU31" s="9">
        <f t="shared" ref="MU31" si="340">MU30/16%</f>
        <v>0</v>
      </c>
      <c r="MV31" s="9">
        <f t="shared" ref="MV31" si="341">MV30/16%</f>
        <v>87.5</v>
      </c>
      <c r="MW31" s="9">
        <f t="shared" ref="MW31" si="342">MW30/16%</f>
        <v>12.5</v>
      </c>
      <c r="MX31" s="9">
        <f t="shared" ref="MX31" si="343">MX30/16%</f>
        <v>0</v>
      </c>
      <c r="MY31" s="9">
        <f t="shared" ref="MY31" si="344">MY30/16%</f>
        <v>93.75</v>
      </c>
      <c r="MZ31" s="9">
        <f t="shared" ref="MZ31" si="345">MZ30/16%</f>
        <v>6.25</v>
      </c>
      <c r="NA31" s="9">
        <f t="shared" ref="NA31" si="346">NA30/16%</f>
        <v>0</v>
      </c>
      <c r="NB31" s="9">
        <f t="shared" ref="NB31" si="347">NB30/16%</f>
        <v>100</v>
      </c>
      <c r="NC31" s="9">
        <f t="shared" ref="NC31" si="348">NC30/16%</f>
        <v>0</v>
      </c>
      <c r="ND31" s="9">
        <f t="shared" ref="ND31" si="349">ND30/16%</f>
        <v>0</v>
      </c>
      <c r="NE31" s="9">
        <f t="shared" ref="NE31" si="350">NE30/16%</f>
        <v>93.75</v>
      </c>
      <c r="NF31" s="9">
        <f t="shared" ref="NF31" si="351">NF30/16%</f>
        <v>6.25</v>
      </c>
      <c r="NG31" s="9">
        <f t="shared" ref="NG31" si="352">NG30/16%</f>
        <v>0</v>
      </c>
      <c r="NH31" s="9">
        <f t="shared" ref="NH31" si="353">NH30/16%</f>
        <v>81.25</v>
      </c>
      <c r="NI31" s="9">
        <f t="shared" ref="NI31" si="354">NI30/16%</f>
        <v>18.75</v>
      </c>
      <c r="NJ31" s="9">
        <f t="shared" ref="NJ31" si="355">NJ30/16%</f>
        <v>0</v>
      </c>
      <c r="NK31" s="9">
        <f t="shared" ref="NK31" si="356">NK30/16%</f>
        <v>93.75</v>
      </c>
      <c r="NL31" s="9">
        <f t="shared" ref="NL31" si="357">NL30/16%</f>
        <v>6.25</v>
      </c>
      <c r="NM31" s="9">
        <f t="shared" ref="NM31" si="358">NM30/16%</f>
        <v>0</v>
      </c>
      <c r="NN31" s="9">
        <f t="shared" ref="NN31" si="359">NN30/16%</f>
        <v>87.5</v>
      </c>
      <c r="NO31" s="9">
        <f t="shared" ref="NO31" si="360">NO30/16%</f>
        <v>12.5</v>
      </c>
      <c r="NP31" s="9">
        <f t="shared" ref="NP31" si="361">NP30/16%</f>
        <v>0</v>
      </c>
      <c r="NQ31" s="9">
        <f t="shared" ref="NQ31" si="362">NQ30/16%</f>
        <v>100</v>
      </c>
      <c r="NR31" s="9">
        <f t="shared" ref="NR31" si="363">NR30/16%</f>
        <v>0</v>
      </c>
      <c r="NS31" s="9">
        <f t="shared" ref="NS31" si="364">NS30/16%</f>
        <v>0</v>
      </c>
      <c r="NT31" s="9">
        <f t="shared" ref="NT31" si="365">NT30/16%</f>
        <v>93.75</v>
      </c>
      <c r="NU31" s="9">
        <f t="shared" ref="NU31" si="366">NU30/16%</f>
        <v>6.25</v>
      </c>
      <c r="NV31" s="9">
        <f t="shared" ref="NV31" si="367">NV30/16%</f>
        <v>0</v>
      </c>
      <c r="NW31" s="9">
        <f t="shared" ref="NW31" si="368">NW30/16%</f>
        <v>87.5</v>
      </c>
      <c r="NX31" s="9">
        <f t="shared" ref="NX31" si="369">NX30/16%</f>
        <v>12.5</v>
      </c>
      <c r="NY31" s="9">
        <f t="shared" ref="NY31" si="370">NY30/16%</f>
        <v>0</v>
      </c>
      <c r="NZ31" s="9">
        <f t="shared" ref="NZ31" si="371">NZ30/16%</f>
        <v>93.75</v>
      </c>
      <c r="OA31" s="9">
        <f t="shared" ref="OA31" si="372">OA30/16%</f>
        <v>6.25</v>
      </c>
      <c r="OB31" s="9">
        <f t="shared" ref="OB31" si="373">OB30/16%</f>
        <v>0</v>
      </c>
      <c r="OC31" s="9">
        <f t="shared" ref="OC31" si="374">OC30/16%</f>
        <v>87.5</v>
      </c>
      <c r="OD31" s="9">
        <f t="shared" ref="OD31" si="375">OD30/16%</f>
        <v>6.25</v>
      </c>
      <c r="OE31" s="9">
        <f t="shared" ref="OE31" si="376">OE30/16%</f>
        <v>0</v>
      </c>
      <c r="OF31" s="9">
        <f t="shared" ref="OF31" si="377">OF30/16%</f>
        <v>87.5</v>
      </c>
      <c r="OG31" s="9">
        <f t="shared" ref="OG31" si="378">OG30/16%</f>
        <v>12.5</v>
      </c>
      <c r="OH31" s="9">
        <f t="shared" ref="OH31" si="379">OH30/16%</f>
        <v>0</v>
      </c>
      <c r="OI31" s="9">
        <f t="shared" ref="OI31" si="380">OI30/16%</f>
        <v>81.25</v>
      </c>
      <c r="OJ31" s="9">
        <f t="shared" ref="OJ31" si="381">OJ30/16%</f>
        <v>18.75</v>
      </c>
      <c r="OK31" s="9">
        <f t="shared" ref="OK31" si="382">OK30/16%</f>
        <v>0</v>
      </c>
      <c r="OL31" s="9">
        <f t="shared" ref="OL31" si="383">OL30/16%</f>
        <v>93.75</v>
      </c>
      <c r="OM31" s="9">
        <f t="shared" ref="OM31" si="384">OM30/16%</f>
        <v>6.25</v>
      </c>
      <c r="ON31" s="9">
        <f t="shared" ref="ON31" si="385">ON30/16%</f>
        <v>0</v>
      </c>
      <c r="OO31" s="9">
        <f t="shared" ref="OO31" si="386">OO30/16%</f>
        <v>87.5</v>
      </c>
      <c r="OP31" s="9">
        <f t="shared" ref="OP31" si="387">OP30/16%</f>
        <v>12.5</v>
      </c>
      <c r="OQ31" s="9">
        <f t="shared" ref="OQ31" si="388">OQ30/16%</f>
        <v>0</v>
      </c>
      <c r="OR31" s="9">
        <f t="shared" ref="OR31" si="389">OR30/16%</f>
        <v>87.5</v>
      </c>
      <c r="OS31" s="9">
        <f t="shared" ref="OS31" si="390">OS30/16%</f>
        <v>12.5</v>
      </c>
      <c r="OT31" s="9">
        <f t="shared" ref="OT31" si="391">OT30/16%</f>
        <v>0</v>
      </c>
      <c r="OU31" s="9">
        <f t="shared" ref="OU31" si="392">OU30/16%</f>
        <v>87.5</v>
      </c>
      <c r="OV31" s="9">
        <f t="shared" ref="OV31" si="393">OV30/16%</f>
        <v>12.5</v>
      </c>
      <c r="OW31" s="9">
        <f t="shared" ref="OW31" si="394">OW30/16%</f>
        <v>0</v>
      </c>
      <c r="OX31" s="9">
        <f t="shared" ref="OX31" si="395">OX30/16%</f>
        <v>87.5</v>
      </c>
      <c r="OY31" s="9">
        <f t="shared" ref="OY31" si="396">OY30/16%</f>
        <v>12.5</v>
      </c>
      <c r="OZ31" s="9">
        <f t="shared" ref="OZ31" si="397">OZ30/16%</f>
        <v>0</v>
      </c>
      <c r="PA31" s="9">
        <f t="shared" ref="PA31" si="398">PA30/16%</f>
        <v>87.5</v>
      </c>
      <c r="PB31" s="9">
        <f t="shared" ref="PB31" si="399">PB30/16%</f>
        <v>12.5</v>
      </c>
      <c r="PC31" s="9">
        <f t="shared" ref="PC31" si="400">PC30/16%</f>
        <v>0</v>
      </c>
      <c r="PD31" s="9">
        <f t="shared" ref="PD31" si="401">PD30/16%</f>
        <v>87.5</v>
      </c>
      <c r="PE31" s="9">
        <f t="shared" ref="PE31" si="402">PE30/16%</f>
        <v>12.5</v>
      </c>
      <c r="PF31" s="9">
        <f t="shared" ref="PF31" si="403">PF30/16%</f>
        <v>0</v>
      </c>
      <c r="PG31" s="9">
        <f t="shared" ref="PG31" si="404">PG30/16%</f>
        <v>93.75</v>
      </c>
      <c r="PH31" s="9">
        <f t="shared" ref="PH31" si="405">PH30/16%</f>
        <v>6.25</v>
      </c>
      <c r="PI31" s="9">
        <f t="shared" ref="PI31" si="406">PI30/16%</f>
        <v>0</v>
      </c>
      <c r="PJ31" s="9">
        <f t="shared" ref="PJ31" si="407">PJ30/16%</f>
        <v>93.75</v>
      </c>
      <c r="PK31" s="9">
        <f t="shared" ref="PK31" si="408">PK30/16%</f>
        <v>6.25</v>
      </c>
      <c r="PL31" s="9">
        <f t="shared" ref="PL31" si="409">PL30/16%</f>
        <v>0</v>
      </c>
      <c r="PM31" s="9">
        <f t="shared" ref="PM31" si="410">PM30/16%</f>
        <v>93.75</v>
      </c>
      <c r="PN31" s="9">
        <f>PN30/16%</f>
        <v>6.25</v>
      </c>
      <c r="PO31" s="9">
        <f t="shared" ref="PO31:RE31" si="411">PO30/16%</f>
        <v>0</v>
      </c>
      <c r="PP31" s="9">
        <f t="shared" si="411"/>
        <v>93.75</v>
      </c>
      <c r="PQ31" s="9">
        <f t="shared" si="411"/>
        <v>6.25</v>
      </c>
      <c r="PR31" s="9">
        <f t="shared" si="411"/>
        <v>0</v>
      </c>
      <c r="PS31" s="9">
        <f t="shared" si="411"/>
        <v>93.75</v>
      </c>
      <c r="PT31" s="9">
        <f t="shared" si="411"/>
        <v>6.25</v>
      </c>
      <c r="PU31" s="9">
        <f t="shared" si="411"/>
        <v>0</v>
      </c>
      <c r="PV31" s="9">
        <f t="shared" si="411"/>
        <v>93.75</v>
      </c>
      <c r="PW31" s="9">
        <f t="shared" si="411"/>
        <v>6.25</v>
      </c>
      <c r="PX31" s="9">
        <f t="shared" si="411"/>
        <v>0</v>
      </c>
      <c r="PY31" s="9">
        <f t="shared" si="411"/>
        <v>93.75</v>
      </c>
      <c r="PZ31" s="9">
        <f t="shared" si="411"/>
        <v>6.25</v>
      </c>
      <c r="QA31" s="9">
        <f t="shared" si="411"/>
        <v>0</v>
      </c>
      <c r="QB31" s="9">
        <f t="shared" si="411"/>
        <v>87.5</v>
      </c>
      <c r="QC31" s="9">
        <f t="shared" si="411"/>
        <v>12.5</v>
      </c>
      <c r="QD31" s="9">
        <f t="shared" si="411"/>
        <v>0</v>
      </c>
      <c r="QE31" s="9">
        <f t="shared" si="411"/>
        <v>87.5</v>
      </c>
      <c r="QF31" s="9">
        <f t="shared" si="411"/>
        <v>12.5</v>
      </c>
      <c r="QG31" s="9">
        <f t="shared" si="411"/>
        <v>0</v>
      </c>
      <c r="QH31" s="9">
        <f t="shared" si="411"/>
        <v>100</v>
      </c>
      <c r="QI31" s="9">
        <f t="shared" si="411"/>
        <v>0</v>
      </c>
      <c r="QJ31" s="9">
        <f t="shared" si="411"/>
        <v>0</v>
      </c>
      <c r="QK31" s="9">
        <f t="shared" si="411"/>
        <v>93.75</v>
      </c>
      <c r="QL31" s="9">
        <f t="shared" si="411"/>
        <v>6.25</v>
      </c>
      <c r="QM31" s="9">
        <f t="shared" si="411"/>
        <v>0</v>
      </c>
      <c r="QN31" s="9">
        <f t="shared" si="411"/>
        <v>87.5</v>
      </c>
      <c r="QO31" s="9">
        <f t="shared" si="411"/>
        <v>12.5</v>
      </c>
      <c r="QP31" s="9">
        <f t="shared" si="411"/>
        <v>0</v>
      </c>
      <c r="QQ31" s="9">
        <f t="shared" si="411"/>
        <v>93.75</v>
      </c>
      <c r="QR31" s="9">
        <f t="shared" si="411"/>
        <v>6.25</v>
      </c>
      <c r="QS31" s="9">
        <f t="shared" si="411"/>
        <v>0</v>
      </c>
      <c r="QT31" s="9">
        <f t="shared" si="411"/>
        <v>93.75</v>
      </c>
      <c r="QU31" s="9">
        <f t="shared" si="411"/>
        <v>6.25</v>
      </c>
      <c r="QV31" s="9">
        <f t="shared" si="411"/>
        <v>0</v>
      </c>
      <c r="QW31" s="9">
        <f t="shared" si="411"/>
        <v>93.75</v>
      </c>
      <c r="QX31" s="9">
        <f t="shared" si="411"/>
        <v>6.25</v>
      </c>
      <c r="QY31" s="9">
        <f t="shared" si="411"/>
        <v>0</v>
      </c>
      <c r="QZ31" s="9">
        <f t="shared" si="411"/>
        <v>93.75</v>
      </c>
      <c r="RA31" s="9">
        <f t="shared" si="411"/>
        <v>6.25</v>
      </c>
      <c r="RB31" s="9">
        <f t="shared" si="411"/>
        <v>0</v>
      </c>
      <c r="RC31" s="9">
        <f t="shared" si="411"/>
        <v>93.75</v>
      </c>
      <c r="RD31" s="9">
        <f t="shared" si="411"/>
        <v>6.25</v>
      </c>
      <c r="RE31" s="9">
        <f t="shared" si="411"/>
        <v>0</v>
      </c>
      <c r="RF31" s="9">
        <f t="shared" ref="RF31" si="412">RF30/16%</f>
        <v>100</v>
      </c>
      <c r="RG31" s="9">
        <f t="shared" ref="RG31" si="413">RG30/16%</f>
        <v>0</v>
      </c>
      <c r="RH31" s="9">
        <f t="shared" ref="RH31" si="414">RH30/16%</f>
        <v>0</v>
      </c>
      <c r="RI31" s="9">
        <f t="shared" ref="RI31" si="415">RI30/16%</f>
        <v>93.75</v>
      </c>
      <c r="RJ31" s="9">
        <f t="shared" ref="RJ31" si="416">RJ30/16%</f>
        <v>6.25</v>
      </c>
      <c r="RK31" s="9">
        <f t="shared" ref="RK31" si="417">RK30/16%</f>
        <v>0</v>
      </c>
      <c r="RL31" s="9">
        <f t="shared" ref="RL31" si="418">RL30/16%</f>
        <v>93.75</v>
      </c>
      <c r="RM31" s="9">
        <f t="shared" ref="RM31" si="419">RM30/16%</f>
        <v>6.25</v>
      </c>
      <c r="RN31" s="9">
        <f t="shared" ref="RN31" si="420">RN30/16%</f>
        <v>0</v>
      </c>
      <c r="RO31" s="9">
        <f t="shared" ref="RO31" si="421">RO30/16%</f>
        <v>93.75</v>
      </c>
      <c r="RP31" s="9">
        <f t="shared" ref="RP31" si="422">RP30/16%</f>
        <v>6.25</v>
      </c>
      <c r="RQ31" s="9">
        <f t="shared" ref="RQ31" si="423">RQ30/16%</f>
        <v>0</v>
      </c>
      <c r="RR31" s="9">
        <f t="shared" ref="RR31" si="424">RR30/16%</f>
        <v>100</v>
      </c>
      <c r="RS31" s="9">
        <f t="shared" ref="RS31" si="425">RS30/16%</f>
        <v>0</v>
      </c>
      <c r="RT31" s="9">
        <f t="shared" ref="RT31" si="426">RT30/16%</f>
        <v>0</v>
      </c>
      <c r="RU31" s="9">
        <f t="shared" ref="RU31" si="427">RU30/16%</f>
        <v>100</v>
      </c>
      <c r="RV31" s="9">
        <f t="shared" ref="RV31" si="428">RV30/16%</f>
        <v>0</v>
      </c>
      <c r="RW31" s="9">
        <f t="shared" ref="RW31" si="429">RW30/16%</f>
        <v>0</v>
      </c>
      <c r="RX31" s="9">
        <f t="shared" ref="RX31" si="430">RX30/16%</f>
        <v>87.5</v>
      </c>
      <c r="RY31" s="9">
        <f t="shared" ref="RY31" si="431">RY30/16%</f>
        <v>12.5</v>
      </c>
      <c r="RZ31" s="9">
        <f t="shared" ref="RZ31" si="432">RZ30/16%</f>
        <v>0</v>
      </c>
      <c r="SA31" s="9">
        <f t="shared" ref="SA31" si="433">SA30/16%</f>
        <v>93.75</v>
      </c>
      <c r="SB31" s="9">
        <f t="shared" ref="SB31" si="434">SB30/16%</f>
        <v>6.25</v>
      </c>
      <c r="SC31" s="9">
        <f t="shared" ref="SC31" si="435">SC30/16%</f>
        <v>0</v>
      </c>
      <c r="SD31" s="9">
        <f t="shared" ref="SD31" si="436">SD30/16%</f>
        <v>93.75</v>
      </c>
      <c r="SE31" s="9">
        <f t="shared" ref="SE31" si="437">SE30/16%</f>
        <v>6.25</v>
      </c>
      <c r="SF31" s="9">
        <f t="shared" ref="SF31" si="438">SF30/16%</f>
        <v>0</v>
      </c>
      <c r="SG31" s="9">
        <f t="shared" ref="SG31" si="439">SG30/16%</f>
        <v>68.75</v>
      </c>
      <c r="SH31" s="9">
        <f t="shared" ref="SH31" si="440">SH30/16%</f>
        <v>31.25</v>
      </c>
      <c r="SI31" s="9">
        <f t="shared" ref="SI31" si="441">SI30/16%</f>
        <v>0</v>
      </c>
      <c r="SJ31" s="9">
        <f t="shared" ref="SJ31" si="442">SJ30/16%</f>
        <v>87.5</v>
      </c>
      <c r="SK31" s="9">
        <f t="shared" ref="SK31" si="443">SK30/16%</f>
        <v>12.5</v>
      </c>
      <c r="SL31" s="9">
        <f t="shared" ref="SL31" si="444">SL30/16%</f>
        <v>0</v>
      </c>
      <c r="SM31" s="9">
        <f t="shared" ref="SM31" si="445">SM30/16%</f>
        <v>87.5</v>
      </c>
      <c r="SN31" s="9">
        <f t="shared" ref="SN31" si="446">SN30/16%</f>
        <v>12.5</v>
      </c>
      <c r="SO31" s="9">
        <f t="shared" ref="SO31" si="447">SO30/16%</f>
        <v>0</v>
      </c>
      <c r="SP31" s="9">
        <f t="shared" ref="SP31" si="448">SP30/16%</f>
        <v>93.75</v>
      </c>
      <c r="SQ31" s="9">
        <f t="shared" ref="SQ31" si="449">SQ30/16%</f>
        <v>6.25</v>
      </c>
      <c r="SR31" s="9">
        <f t="shared" ref="SR31" si="450">SR30/16%</f>
        <v>0</v>
      </c>
      <c r="SS31" s="9">
        <f t="shared" ref="SS31" si="451">SS30/16%</f>
        <v>93.75</v>
      </c>
      <c r="ST31" s="9">
        <f t="shared" ref="ST31" si="452">ST30/16%</f>
        <v>6.25</v>
      </c>
      <c r="SU31" s="9">
        <f t="shared" ref="SU31" si="453">SU30/16%</f>
        <v>0</v>
      </c>
      <c r="SV31" s="9">
        <f t="shared" ref="SV31" si="454">SV30/16%</f>
        <v>93.75</v>
      </c>
      <c r="SW31" s="9">
        <f t="shared" ref="SW31" si="455">SW30/16%</f>
        <v>6.25</v>
      </c>
      <c r="SX31" s="9">
        <f t="shared" ref="SX31" si="456">SX30/16%</f>
        <v>0</v>
      </c>
      <c r="SY31" s="9">
        <f t="shared" ref="SY31" si="457">SY30/16%</f>
        <v>81.25</v>
      </c>
      <c r="SZ31" s="9">
        <f t="shared" ref="SZ31" si="458">SZ30/16%</f>
        <v>18.75</v>
      </c>
      <c r="TA31" s="9">
        <f t="shared" ref="TA31" si="459">TA30/16%</f>
        <v>0</v>
      </c>
      <c r="TB31" s="9">
        <f t="shared" ref="TB31" si="460">TB30/16%</f>
        <v>87.5</v>
      </c>
      <c r="TC31" s="9">
        <f t="shared" ref="TC31" si="461">TC30/16%</f>
        <v>12.5</v>
      </c>
      <c r="TD31" s="9">
        <f t="shared" ref="TD31" si="462">TD30/16%</f>
        <v>0</v>
      </c>
      <c r="TE31" s="9">
        <f t="shared" ref="TE31" si="463">TE30/16%</f>
        <v>100</v>
      </c>
      <c r="TF31" s="9">
        <f t="shared" ref="TF31" si="464">TF30/16%</f>
        <v>0</v>
      </c>
      <c r="TG31" s="9">
        <f t="shared" ref="TG31" si="465">TG30/16%</f>
        <v>0</v>
      </c>
      <c r="TH31" s="9">
        <f t="shared" ref="TH31" si="466">TH30/16%</f>
        <v>93.75</v>
      </c>
      <c r="TI31" s="9">
        <f t="shared" ref="TI31" si="467">TI30/16%</f>
        <v>6.25</v>
      </c>
      <c r="TJ31" s="9">
        <f t="shared" ref="TJ31" si="468">TJ30/16%</f>
        <v>0</v>
      </c>
      <c r="TK31" s="9">
        <f t="shared" ref="TK31" si="469">TK30/16%</f>
        <v>100</v>
      </c>
      <c r="TL31" s="9">
        <f t="shared" ref="TL31" si="470">TL30/16%</f>
        <v>0</v>
      </c>
      <c r="TM31" s="9">
        <f t="shared" ref="TM31" si="471">TM30/16%</f>
        <v>0</v>
      </c>
      <c r="TN31" s="9">
        <f t="shared" ref="TN31" si="472">TN30/16%</f>
        <v>100</v>
      </c>
      <c r="TO31" s="9">
        <f t="shared" ref="TO31" si="473">TO30/16%</f>
        <v>0</v>
      </c>
      <c r="TP31" s="9">
        <f t="shared" ref="TP31" si="474">TP30/16%</f>
        <v>0</v>
      </c>
      <c r="TQ31" s="9">
        <f t="shared" ref="TQ31" si="475">TQ30/16%</f>
        <v>93.75</v>
      </c>
      <c r="TR31" s="9">
        <f t="shared" ref="TR31" si="476">TR30/16%</f>
        <v>6.25</v>
      </c>
      <c r="TS31" s="9">
        <f t="shared" ref="TS31" si="477">TS30/16%</f>
        <v>0</v>
      </c>
      <c r="TT31" s="9">
        <f t="shared" ref="TT31" si="478">TT30/16%</f>
        <v>93.75</v>
      </c>
      <c r="TU31" s="9">
        <f t="shared" ref="TU31" si="479">TU30/16%</f>
        <v>6.25</v>
      </c>
      <c r="TV31" s="9">
        <f t="shared" ref="TV31" si="480">TV30/16%</f>
        <v>0</v>
      </c>
      <c r="TW31" s="9">
        <f t="shared" ref="TW31" si="481">TW30/16%</f>
        <v>93.75</v>
      </c>
      <c r="TX31" s="9">
        <f t="shared" ref="TX31" si="482">TX30/16%</f>
        <v>6.25</v>
      </c>
      <c r="TY31" s="9">
        <f t="shared" ref="TY31" si="483">TY30/16%</f>
        <v>0</v>
      </c>
      <c r="TZ31" s="9">
        <f t="shared" ref="TZ31" si="484">TZ30/16%</f>
        <v>100</v>
      </c>
      <c r="UA31" s="9">
        <f t="shared" ref="UA31" si="485">UA30/16%</f>
        <v>0</v>
      </c>
      <c r="UB31" s="9">
        <f t="shared" ref="UB31" si="486">UB30/16%</f>
        <v>0</v>
      </c>
      <c r="UC31" s="9">
        <f t="shared" ref="UC31" si="487">UC30/16%</f>
        <v>100</v>
      </c>
      <c r="UD31" s="9">
        <f t="shared" ref="UD31" si="488">UD30/16%</f>
        <v>0</v>
      </c>
      <c r="UE31" s="9">
        <f t="shared" ref="UE31" si="489">UE30/16%</f>
        <v>0</v>
      </c>
      <c r="UF31" s="9">
        <f t="shared" ref="UF31" si="490">UF30/16%</f>
        <v>100</v>
      </c>
      <c r="UG31" s="9">
        <f t="shared" ref="UG31" si="491">UG30/16%</f>
        <v>0</v>
      </c>
      <c r="UH31" s="9">
        <f t="shared" ref="UH31" si="492">UH30/16%</f>
        <v>0</v>
      </c>
      <c r="UI31" s="9">
        <f t="shared" ref="UI31" si="493">UI30/16%</f>
        <v>93.75</v>
      </c>
      <c r="UJ31" s="9">
        <f t="shared" ref="UJ31" si="494">UJ30/16%</f>
        <v>6.25</v>
      </c>
      <c r="UK31" s="9">
        <f t="shared" ref="UK31" si="495">UK30/16%</f>
        <v>0</v>
      </c>
      <c r="UL31" s="9">
        <f t="shared" ref="UL31" si="496">UL30/16%</f>
        <v>100</v>
      </c>
      <c r="UM31" s="9">
        <f t="shared" ref="UM31" si="497">UM30/16%</f>
        <v>0</v>
      </c>
      <c r="UN31" s="9">
        <f t="shared" ref="UN31" si="498">UN30/16%</f>
        <v>0</v>
      </c>
      <c r="UO31" s="9">
        <f t="shared" ref="UO31" si="499">UO30/16%</f>
        <v>100</v>
      </c>
      <c r="UP31" s="9">
        <f t="shared" ref="UP31" si="500">UP30/16%</f>
        <v>0</v>
      </c>
      <c r="UQ31" s="9">
        <f t="shared" ref="UQ31" si="501">UQ30/16%</f>
        <v>0</v>
      </c>
      <c r="UR31" s="9">
        <f t="shared" ref="UR31" si="502">UR30/16%</f>
        <v>100</v>
      </c>
      <c r="US31" s="9">
        <f t="shared" ref="US31" si="503">US30/16%</f>
        <v>0</v>
      </c>
      <c r="UT31" s="9">
        <f t="shared" ref="UT31" si="504">UT30/16%</f>
        <v>0</v>
      </c>
      <c r="UU31" s="9">
        <f t="shared" ref="UU31" si="505">UU30/16%</f>
        <v>93.75</v>
      </c>
      <c r="UV31" s="9">
        <f t="shared" ref="UV31" si="506">UV30/16%</f>
        <v>6.25</v>
      </c>
      <c r="UW31" s="9">
        <f t="shared" ref="UW31" si="507">UW30/16%</f>
        <v>0</v>
      </c>
      <c r="UX31" s="9">
        <f t="shared" ref="UX31" si="508">UX30/16%</f>
        <v>100</v>
      </c>
      <c r="UY31" s="9">
        <f t="shared" ref="UY31" si="509">UY30/16%</f>
        <v>0</v>
      </c>
      <c r="UZ31" s="9">
        <f t="shared" ref="UZ31" si="510">UZ30/16%</f>
        <v>0</v>
      </c>
      <c r="VA31" s="9">
        <f t="shared" ref="VA31" si="511">VA30/16%</f>
        <v>100</v>
      </c>
      <c r="VB31" s="9">
        <f t="shared" ref="VB31" si="512">VB30/16%</f>
        <v>0</v>
      </c>
      <c r="VC31" s="9">
        <f t="shared" ref="VC31" si="513">VC30/16%</f>
        <v>0</v>
      </c>
      <c r="VD31" s="9">
        <f t="shared" ref="VD31" si="514">VD30/16%</f>
        <v>100</v>
      </c>
      <c r="VE31" s="9">
        <f t="shared" ref="VE31" si="515">VE30/16%</f>
        <v>0</v>
      </c>
      <c r="VF31" s="9">
        <f>VF30/16%</f>
        <v>0</v>
      </c>
      <c r="VG31" s="9">
        <f t="shared" ref="VG31:VU31" si="516">VG30/16%</f>
        <v>100</v>
      </c>
      <c r="VH31" s="9">
        <f t="shared" si="516"/>
        <v>0</v>
      </c>
      <c r="VI31" s="9">
        <f t="shared" si="516"/>
        <v>0</v>
      </c>
      <c r="VJ31" s="9">
        <f t="shared" si="516"/>
        <v>100</v>
      </c>
      <c r="VK31" s="9">
        <f t="shared" si="516"/>
        <v>0</v>
      </c>
      <c r="VL31" s="9">
        <f t="shared" si="516"/>
        <v>0</v>
      </c>
      <c r="VM31" s="9">
        <f t="shared" si="516"/>
        <v>100</v>
      </c>
      <c r="VN31" s="9">
        <f t="shared" si="516"/>
        <v>0</v>
      </c>
      <c r="VO31" s="9">
        <f t="shared" si="516"/>
        <v>0</v>
      </c>
      <c r="VP31" s="9">
        <f t="shared" si="516"/>
        <v>93.75</v>
      </c>
      <c r="VQ31" s="9">
        <f t="shared" si="516"/>
        <v>0</v>
      </c>
      <c r="VR31" s="9">
        <f t="shared" si="516"/>
        <v>0</v>
      </c>
      <c r="VS31" s="9">
        <f t="shared" si="516"/>
        <v>93.75</v>
      </c>
      <c r="VT31" s="9">
        <f t="shared" si="516"/>
        <v>6.25</v>
      </c>
      <c r="VU31" s="9">
        <f t="shared" si="516"/>
        <v>0</v>
      </c>
    </row>
    <row r="33" spans="2:4" x14ac:dyDescent="0.25">
      <c r="B33" t="s">
        <v>965</v>
      </c>
    </row>
    <row r="34" spans="2:4" x14ac:dyDescent="0.25">
      <c r="B34" t="s">
        <v>966</v>
      </c>
      <c r="C34" t="s">
        <v>969</v>
      </c>
      <c r="D34">
        <f>(C31+F31+I31+L31+O31+R31+U31+X31+AA31+AD31+AG31+AJ31+AM31+AP31+AS31+AV31+AY31+BB31+BE31+BH31+BK31+BN31+BQ31+BT31+BW31)/25</f>
        <v>96</v>
      </c>
    </row>
    <row r="35" spans="2:4" x14ac:dyDescent="0.25">
      <c r="B35" t="s">
        <v>967</v>
      </c>
      <c r="C35" t="s">
        <v>969</v>
      </c>
      <c r="D35">
        <f>(D31+G31+J31+M31+P31+S31+V31+Y31+AB31+AE31+AH31+AK31+AN31+AQ31+AT31+AW31+AZ31+BC31+BF31+BI31+BL31+BO31+BR31+BU31+BX31)/25</f>
        <v>4</v>
      </c>
    </row>
    <row r="36" spans="2:4" x14ac:dyDescent="0.25">
      <c r="B36" t="s">
        <v>968</v>
      </c>
      <c r="C36" t="s">
        <v>969</v>
      </c>
      <c r="D36">
        <f>(E31+H31+K31+N31+Q31+T31+W31+Z31+AC31+AF31+AI31+AL31+AO31+AR31+AU31+AX31+BA31+BD31+BG31+BJ31+BM31+BP31+BS31+BV31+BY31)/25</f>
        <v>0</v>
      </c>
    </row>
    <row r="38" spans="2:4" x14ac:dyDescent="0.25">
      <c r="B38" t="s">
        <v>966</v>
      </c>
      <c r="C38" t="s">
        <v>970</v>
      </c>
      <c r="D38">
        <f>(BZ31+CC31+CF31+CI31+CL31+CO31+CR31+CU31+CX31+DA31+DD31+DG31+DJ31+DM31+DP31+DS31+DV31+DY31+EB31+EE31+EH31+EK31+EN31+EQ31+ET31+EW31+EZ31+FC31+FF31+FI31+FL31+FO31+FR31+FU31+FX31+GA31+GD31+GG31+GJ31+GM31+GP31+GS31+GV31+GY31+HB31+HE31+HH31+HK31+HN31+HQ31+HT31+HW31+HZ31+IC31+IF31+II31+IL31+IO31+IR31)/59</f>
        <v>93.75</v>
      </c>
    </row>
    <row r="39" spans="2:4" x14ac:dyDescent="0.25">
      <c r="B39" t="s">
        <v>967</v>
      </c>
      <c r="C39" t="s">
        <v>970</v>
      </c>
      <c r="D39">
        <f>(CA31+CD31+CG31+CJ31+CM31+CP31+CS31+CV31+CY31+DB31+DE31+DH31+DK31+DN31+DQ31+DT31+DW31+DZ31+EC31+EF31+EI31+EL31+EO31+ER31+EU31+EX31+FA31+FD31+FG31+FJ31+FM31+FP31+FS31+FV31+FY31+GB31+GE31+GH31+GK31+GN31+GQ31+GT31+GW31+GZ31+HC31+HF31+HI31+HL31+HO31+HR31+HU31+HX31+IA31+ID31+IG31+IJ31+IM31+IP31+IS31)/59</f>
        <v>6.25</v>
      </c>
    </row>
    <row r="40" spans="2:4" x14ac:dyDescent="0.25">
      <c r="B40" t="s">
        <v>968</v>
      </c>
      <c r="C40" t="s">
        <v>970</v>
      </c>
      <c r="D40">
        <f>(CB31+CE31+CH31+CK31+CN31+CQ31+CT31+CW31+CZ31+DC31+DF31+DI31+DL31+DO31+DR31+DU31+DX31+EA31+ED31+EG31+EJ31+EM31+EP31+ES31+EV31+EY31+FB31+FE31+FH31+FK31+FN31+FQ31+FT31+FW31+FZ31+GC31+GF31+GI31+GL31+GO31+GR31+GU31+GX31+HA31+HD31+HG31+HJ31+HM31+HP31+HS31+HV31+HY31+IB31+IE31+IH31+IK31+IN31+IQ31+IT31)/59</f>
        <v>0</v>
      </c>
    </row>
    <row r="42" spans="2:4" x14ac:dyDescent="0.25">
      <c r="B42" t="s">
        <v>966</v>
      </c>
      <c r="C42" t="s">
        <v>971</v>
      </c>
      <c r="D42">
        <f>(IU31+IX31+JA31+JD31+JG31+JJ31+JM31+JP31+JS31+JV31+JY31+KB31+KE31)/13</f>
        <v>93.75</v>
      </c>
    </row>
    <row r="43" spans="2:4" x14ac:dyDescent="0.25">
      <c r="B43" t="s">
        <v>967</v>
      </c>
      <c r="C43" t="s">
        <v>971</v>
      </c>
      <c r="D43">
        <f>(IV31+IY31+JB31+JE31+JH31+JK31+JQ31+JT31+JW31+JZ31+KC31+KF31)/13</f>
        <v>6.25</v>
      </c>
    </row>
    <row r="44" spans="2:4" x14ac:dyDescent="0.25">
      <c r="B44" t="s">
        <v>968</v>
      </c>
      <c r="C44" t="s">
        <v>971</v>
      </c>
      <c r="D44">
        <f>(IW31+IZ31+JC31+JF31+JI31+JL31+JO31+JR31+JU31+JX31+KA31+KD31+KG31)/13</f>
        <v>0</v>
      </c>
    </row>
    <row r="46" spans="2:4" x14ac:dyDescent="0.25">
      <c r="B46" t="s">
        <v>966</v>
      </c>
      <c r="C46" t="s">
        <v>972</v>
      </c>
      <c r="D46" s="27">
        <f>(KH31+KK31+KN31+KQ31+KT31+KW31+KZ31+LC31+LF31+LI31+LL31+LO31+LR31+LU31+LX31+MA31+MD31+MG31+MJ31+MM31+MP31+MS31+MV31+MY31+NB31+NE31+NH31+NK31+NN31+NQ31+NT31+NW31+NZ31+OC31+OF31+OI31+OL31+OO31+OR31+OU31+OX31+PA31+PD31+PG31+PJ31+PM31+PP31+PS31+PV31+PY31+QB31+QE31+QH31+QK31+QN31+QQ31+QT31+QW31+QZ31+RC31+RF31)/61</f>
        <v>92.418032786885249</v>
      </c>
    </row>
    <row r="47" spans="2:4" x14ac:dyDescent="0.25">
      <c r="B47" t="s">
        <v>967</v>
      </c>
      <c r="C47" t="s">
        <v>972</v>
      </c>
      <c r="D47">
        <f>(KI31+KL31+KO31+KR31+KU31+KX31+LA31+LD31+LG31+LJ31+LM31+LP31+LS31+LV31+LY31+MB31+ME31+MH31+MK31+MN31+MQ31+MT31+MW31+MZ31+NC31+NF31+NI31+NL31+NO31+NR31+NU31+NX31+OA31+OD31+OG31+OJ31+OM31+OP31+OS31+OV31+OY31+PB31+PE31+PH31+PK31+PN31+PQ31+PT31+PW31+PZ31+QC31+QF31+QI31+QL31+QO31+QR31+QU31+QX31+RA31+RD31+RG31)/61</f>
        <v>7.581967213114754</v>
      </c>
    </row>
    <row r="48" spans="2:4" x14ac:dyDescent="0.25">
      <c r="B48" t="s">
        <v>968</v>
      </c>
      <c r="C48" t="s">
        <v>972</v>
      </c>
      <c r="D48">
        <f>(KJ31+KM31+KP31+KS31+KV31+KY31+LB31+LE31+LH31+LK31+LN31+LQ31+LT31+LW31+LZ31+MC31+MF31+MI31+ML31+MO31+MR31+MU31+MX31+NA31+ND31+NG31+NJ31+NM31+NP31+NS31+NV31+NY31+OB31+OE31+OH31+OK31+ON31+OQ31+OT31+OW31+OZ31+PC31+PF31+PI31+PL31+PO31+PR31+PU31+PX31+QA31+QD31+QG31+QJ31+QM31+QP31+QS31+QV31+QY31+RB31+RE31+RH31)/61</f>
        <v>0</v>
      </c>
    </row>
    <row r="50" spans="2:4" x14ac:dyDescent="0.25">
      <c r="B50" t="s">
        <v>966</v>
      </c>
      <c r="C50" t="s">
        <v>973</v>
      </c>
      <c r="D50">
        <f>(RI31+RL31+RO31+RR31+RU31+RX31+SA31+SD31+SG31+SJ31+SM31+SP31+SS31+SV31+SY31+TB31+TE31+TH31+TK31+TN31+TQ31+TT31+TW31+TZ31+UC31+UF31+UI31+UL31+UO31+UR31+UU31+UX31+VA31+VD31+VG31+VJ31+VM31+VS31)/39</f>
        <v>92.467948717948715</v>
      </c>
    </row>
    <row r="51" spans="2:4" x14ac:dyDescent="0.25">
      <c r="B51" t="s">
        <v>967</v>
      </c>
      <c r="C51" t="s">
        <v>973</v>
      </c>
      <c r="D51">
        <f>(RJ31+RM31+RP31+RS31+RV31+RY31+SB31+SE31+SH31+SK31+SN31+SQ31+ST31+SW31+SZ31+TC31+TF31+TI31+TL31+TO31+TR31+TU31+TX31+UA31+UD31+UG31+UJ31+UM31+UP31+US31+UV31+UY31+VB31+VE31+VH31+VK31+VN31+VQ31+VT31)/39</f>
        <v>4.9679487179487181</v>
      </c>
    </row>
    <row r="52" spans="2:4" x14ac:dyDescent="0.25">
      <c r="B52" t="s">
        <v>968</v>
      </c>
      <c r="C52" t="s">
        <v>973</v>
      </c>
      <c r="D52">
        <f>(RK31+RN31+RQ31+RT31+RW31+RZ31+SC31+SF31+SI31+SL31+SO31+SR31+SU31+SX31+TA31+TD31+TG31+TJ31+TM31+TP31+TS31+TV31+TY31+UB31+UE31+UH31+UK31+UN31+UQ31+UT31+UW31+UZ31+VC31+VF31+VI31+VL31+VO31+VR31+VU31)/39</f>
        <v>0</v>
      </c>
    </row>
  </sheetData>
  <mergeCells count="421">
    <mergeCell ref="A1:U1"/>
    <mergeCell ref="UR12:UT12"/>
    <mergeCell ref="UO12:UQ12"/>
    <mergeCell ref="UL12:UN12"/>
    <mergeCell ref="UI12:UK12"/>
    <mergeCell ref="UF12:UH12"/>
    <mergeCell ref="UC12:UE12"/>
    <mergeCell ref="TZ12:UB12"/>
    <mergeCell ref="TW12:TY12"/>
    <mergeCell ref="TT12:TV12"/>
    <mergeCell ref="TT11:TV11"/>
    <mergeCell ref="TW11:TY11"/>
    <mergeCell ref="TZ11:UB11"/>
    <mergeCell ref="UC11:UE11"/>
    <mergeCell ref="UF11:UH11"/>
    <mergeCell ref="UI11:UK11"/>
    <mergeCell ref="UL11:UN11"/>
    <mergeCell ref="UO11:UQ11"/>
    <mergeCell ref="UR11:UT11"/>
    <mergeCell ref="QQ12:QS12"/>
    <mergeCell ref="QT12:QV12"/>
    <mergeCell ref="QW12:QY12"/>
    <mergeCell ref="QZ12:RB12"/>
    <mergeCell ref="RC12:RE12"/>
    <mergeCell ref="VS12:VU12"/>
    <mergeCell ref="VP12:VR12"/>
    <mergeCell ref="VM12:VO12"/>
    <mergeCell ref="VJ12:VL12"/>
    <mergeCell ref="VG12:VI12"/>
    <mergeCell ref="VD12:VF12"/>
    <mergeCell ref="VA12:VC12"/>
    <mergeCell ref="UX12:UZ12"/>
    <mergeCell ref="UU12:UW12"/>
    <mergeCell ref="UU11:UW11"/>
    <mergeCell ref="UX11:UZ11"/>
    <mergeCell ref="VA11:VC11"/>
    <mergeCell ref="VD11:VF11"/>
    <mergeCell ref="VG11:VI11"/>
    <mergeCell ref="VJ11:VL11"/>
    <mergeCell ref="VM11:VO11"/>
    <mergeCell ref="VP11:VR11"/>
    <mergeCell ref="VS11:VU11"/>
    <mergeCell ref="RF12:RH12"/>
    <mergeCell ref="RF11:RH11"/>
    <mergeCell ref="RC11:RE11"/>
    <mergeCell ref="QZ11:RB11"/>
    <mergeCell ref="QW11:QY11"/>
    <mergeCell ref="QT11:QV11"/>
    <mergeCell ref="QQ11:QS11"/>
    <mergeCell ref="OU12:OW12"/>
    <mergeCell ref="OX12:OZ12"/>
    <mergeCell ref="PA12:PC12"/>
    <mergeCell ref="PD12:PF12"/>
    <mergeCell ref="PG12:PI12"/>
    <mergeCell ref="PS11:PU11"/>
    <mergeCell ref="PV11:PX11"/>
    <mergeCell ref="PY11:QA11"/>
    <mergeCell ref="QB11:QD11"/>
    <mergeCell ref="A4:A13"/>
    <mergeCell ref="B4:B13"/>
    <mergeCell ref="C4:BY4"/>
    <mergeCell ref="AA11:AC11"/>
    <mergeCell ref="AD11:AF11"/>
    <mergeCell ref="AG11:AI11"/>
    <mergeCell ref="AJ11:AL11"/>
    <mergeCell ref="EH4:FW4"/>
    <mergeCell ref="BZ4:EG4"/>
    <mergeCell ref="C5:BY10"/>
    <mergeCell ref="C11:E11"/>
    <mergeCell ref="F11:H11"/>
    <mergeCell ref="I11:K11"/>
    <mergeCell ref="L11:N11"/>
    <mergeCell ref="O11:Q11"/>
    <mergeCell ref="R11:T11"/>
    <mergeCell ref="U11:W11"/>
    <mergeCell ref="X11:Z11"/>
    <mergeCell ref="BK11:BM11"/>
    <mergeCell ref="BN11:BP11"/>
    <mergeCell ref="BQ11:BS11"/>
    <mergeCell ref="DD11:DF11"/>
    <mergeCell ref="DG11:DI11"/>
    <mergeCell ref="DJ11:DL11"/>
    <mergeCell ref="IU5:KG5"/>
    <mergeCell ref="KH5:LN5"/>
    <mergeCell ref="LO5:MU5"/>
    <mergeCell ref="MV5:NY5"/>
    <mergeCell ref="NZ5:PI5"/>
    <mergeCell ref="IU4:KG4"/>
    <mergeCell ref="KH4:LN4"/>
    <mergeCell ref="LO4:MU4"/>
    <mergeCell ref="MV4:NY4"/>
    <mergeCell ref="NZ4:PI4"/>
    <mergeCell ref="PJ4:RH4"/>
    <mergeCell ref="FX4:IT4"/>
    <mergeCell ref="RI4:VU4"/>
    <mergeCell ref="RI5:VU5"/>
    <mergeCell ref="AM11:AO11"/>
    <mergeCell ref="AP11:AR11"/>
    <mergeCell ref="AS11:AU11"/>
    <mergeCell ref="AV11:AX11"/>
    <mergeCell ref="AY11:BA11"/>
    <mergeCell ref="BB11:BD11"/>
    <mergeCell ref="PJ5:RH5"/>
    <mergeCell ref="JV11:JX11"/>
    <mergeCell ref="JY11:KA11"/>
    <mergeCell ref="KB11:KD11"/>
    <mergeCell ref="KE11:KG11"/>
    <mergeCell ref="LF11:LH11"/>
    <mergeCell ref="LI11:LK11"/>
    <mergeCell ref="OU11:OW11"/>
    <mergeCell ref="BE11:BG11"/>
    <mergeCell ref="BZ11:CB11"/>
    <mergeCell ref="CC11:CE11"/>
    <mergeCell ref="CF11:CH11"/>
    <mergeCell ref="CI11:CK11"/>
    <mergeCell ref="BH11:BJ11"/>
    <mergeCell ref="DM11:DO11"/>
    <mergeCell ref="DP11:DR11"/>
    <mergeCell ref="DS11:DU11"/>
    <mergeCell ref="CL11:CN11"/>
    <mergeCell ref="CO11:CQ11"/>
    <mergeCell ref="CR11:CT11"/>
    <mergeCell ref="CU11:CW11"/>
    <mergeCell ref="CX11:CZ11"/>
    <mergeCell ref="DA11:DC11"/>
    <mergeCell ref="EN11:EP11"/>
    <mergeCell ref="EQ11:ES11"/>
    <mergeCell ref="ET11:EV11"/>
    <mergeCell ref="EW11:EY11"/>
    <mergeCell ref="EZ11:FB11"/>
    <mergeCell ref="FC11:FE11"/>
    <mergeCell ref="DV11:DX11"/>
    <mergeCell ref="DY11:EA11"/>
    <mergeCell ref="EB11:ED11"/>
    <mergeCell ref="EE11:EG11"/>
    <mergeCell ref="EH11:EJ11"/>
    <mergeCell ref="EK11:EM11"/>
    <mergeCell ref="FF11:FH11"/>
    <mergeCell ref="IU11:IW11"/>
    <mergeCell ref="IX11:IZ11"/>
    <mergeCell ref="JA11:JC11"/>
    <mergeCell ref="JD11:JF11"/>
    <mergeCell ref="JG11:JI11"/>
    <mergeCell ref="FI11:FK11"/>
    <mergeCell ref="FL11:FN11"/>
    <mergeCell ref="FO11:FQ11"/>
    <mergeCell ref="FR11:FT11"/>
    <mergeCell ref="GM11:GO11"/>
    <mergeCell ref="GP11:GR11"/>
    <mergeCell ref="GS11:GU11"/>
    <mergeCell ref="FU11:FW11"/>
    <mergeCell ref="FX11:FZ11"/>
    <mergeCell ref="GA11:GC11"/>
    <mergeCell ref="GD11:GF11"/>
    <mergeCell ref="GG11:GI11"/>
    <mergeCell ref="GJ11:GL11"/>
    <mergeCell ref="IL11:IN11"/>
    <mergeCell ref="IO11:IQ11"/>
    <mergeCell ref="IF11:IH11"/>
    <mergeCell ref="II11:IK11"/>
    <mergeCell ref="IR11:IT11"/>
    <mergeCell ref="KK11:KM11"/>
    <mergeCell ref="KN11:KP11"/>
    <mergeCell ref="KQ11:KS11"/>
    <mergeCell ref="KT11:KV11"/>
    <mergeCell ref="KW11:KY11"/>
    <mergeCell ref="KZ11:LB11"/>
    <mergeCell ref="JJ11:JL11"/>
    <mergeCell ref="JM11:JO11"/>
    <mergeCell ref="JP11:JR11"/>
    <mergeCell ref="JS11:JU11"/>
    <mergeCell ref="KH11:KJ11"/>
    <mergeCell ref="MD11:MF11"/>
    <mergeCell ref="MG11:MI11"/>
    <mergeCell ref="MJ11:ML11"/>
    <mergeCell ref="LO11:LQ11"/>
    <mergeCell ref="LR11:LT11"/>
    <mergeCell ref="LU11:LW11"/>
    <mergeCell ref="LX11:LZ11"/>
    <mergeCell ref="MA11:MC11"/>
    <mergeCell ref="NE11:NG11"/>
    <mergeCell ref="NH11:NJ11"/>
    <mergeCell ref="NK11:NM11"/>
    <mergeCell ref="NN11:NP11"/>
    <mergeCell ref="NT11:NV11"/>
    <mergeCell ref="MM11:MO11"/>
    <mergeCell ref="MP11:MR11"/>
    <mergeCell ref="MS11:MU11"/>
    <mergeCell ref="NB11:ND11"/>
    <mergeCell ref="OO11:OQ11"/>
    <mergeCell ref="OR11:OT11"/>
    <mergeCell ref="OX11:OZ11"/>
    <mergeCell ref="PA11:PC11"/>
    <mergeCell ref="PD11:PF11"/>
    <mergeCell ref="NW11:NY11"/>
    <mergeCell ref="NZ11:OB11"/>
    <mergeCell ref="OC11:OE11"/>
    <mergeCell ref="OF11:OH11"/>
    <mergeCell ref="OI11:OK11"/>
    <mergeCell ref="OL11:ON11"/>
    <mergeCell ref="RU11:RW11"/>
    <mergeCell ref="RX11:RZ11"/>
    <mergeCell ref="SA11:SC11"/>
    <mergeCell ref="SD11:SF11"/>
    <mergeCell ref="PG11:PI11"/>
    <mergeCell ref="PJ11:PL11"/>
    <mergeCell ref="PM11:PO11"/>
    <mergeCell ref="PP11:PR11"/>
    <mergeCell ref="RI11:RK11"/>
    <mergeCell ref="RL11:RN11"/>
    <mergeCell ref="QE11:QG11"/>
    <mergeCell ref="QH11:QJ11"/>
    <mergeCell ref="QK11:QM11"/>
    <mergeCell ref="QN11:QP11"/>
    <mergeCell ref="TQ11:TS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SY11:TA11"/>
    <mergeCell ref="TB11:TD11"/>
    <mergeCell ref="TE11:TG11"/>
    <mergeCell ref="TH11:TJ11"/>
    <mergeCell ref="TK11:TM11"/>
    <mergeCell ref="TN11:TP11"/>
    <mergeCell ref="SG11:SI11"/>
    <mergeCell ref="SJ11:SL11"/>
    <mergeCell ref="SM11:SO11"/>
    <mergeCell ref="SP11:SR11"/>
    <mergeCell ref="SS11:SU11"/>
    <mergeCell ref="SV11:SX11"/>
    <mergeCell ref="RO11:RQ11"/>
    <mergeCell ref="RR11:RT11"/>
    <mergeCell ref="AV12:AX12"/>
    <mergeCell ref="AY12:BA12"/>
    <mergeCell ref="BB12:BD12"/>
    <mergeCell ref="BE12:BG12"/>
    <mergeCell ref="BZ12:CB12"/>
    <mergeCell ref="AD12:AF12"/>
    <mergeCell ref="AG12:AI12"/>
    <mergeCell ref="AJ12:AL12"/>
    <mergeCell ref="AM12:AO12"/>
    <mergeCell ref="AP12:AR12"/>
    <mergeCell ref="AS12:AU12"/>
    <mergeCell ref="CU12:CW12"/>
    <mergeCell ref="CX12:CZ12"/>
    <mergeCell ref="DA12:DC12"/>
    <mergeCell ref="DD12:DF12"/>
    <mergeCell ref="DG12:DI12"/>
    <mergeCell ref="DJ12:DL12"/>
    <mergeCell ref="CC12:CE12"/>
    <mergeCell ref="CF12:CH12"/>
    <mergeCell ref="CI12:CK12"/>
    <mergeCell ref="CL12:CN12"/>
    <mergeCell ref="CO12:CQ12"/>
    <mergeCell ref="CR12:CT12"/>
    <mergeCell ref="EE12:EG12"/>
    <mergeCell ref="EH12:EJ12"/>
    <mergeCell ref="EK12:EM12"/>
    <mergeCell ref="EN12:EP12"/>
    <mergeCell ref="EQ12:ES12"/>
    <mergeCell ref="ET12:EV12"/>
    <mergeCell ref="DM12:DO12"/>
    <mergeCell ref="DP12:DR12"/>
    <mergeCell ref="DS12:DU12"/>
    <mergeCell ref="DV12:DX12"/>
    <mergeCell ref="DY12:EA12"/>
    <mergeCell ref="EB12:ED12"/>
    <mergeCell ref="JA12:JC12"/>
    <mergeCell ref="JD12:JF12"/>
    <mergeCell ref="JG12:JI12"/>
    <mergeCell ref="JJ12:JL12"/>
    <mergeCell ref="JM12:JO12"/>
    <mergeCell ref="JP12:JR12"/>
    <mergeCell ref="EW12:EY12"/>
    <mergeCell ref="EZ12:FB12"/>
    <mergeCell ref="FC12:FE12"/>
    <mergeCell ref="FF12:FH12"/>
    <mergeCell ref="IU12:IW12"/>
    <mergeCell ref="IX12:IZ12"/>
    <mergeCell ref="FU12:FW12"/>
    <mergeCell ref="FX12:FZ12"/>
    <mergeCell ref="GA12:GC12"/>
    <mergeCell ref="GD12:GF12"/>
    <mergeCell ref="GM12:GO12"/>
    <mergeCell ref="GS12:GU12"/>
    <mergeCell ref="GP12:GR12"/>
    <mergeCell ref="HK12:HM12"/>
    <mergeCell ref="HH12:HJ12"/>
    <mergeCell ref="HE12:HG12"/>
    <mergeCell ref="HB12:HD12"/>
    <mergeCell ref="GY12:HA12"/>
    <mergeCell ref="KT12:KV12"/>
    <mergeCell ref="KW12:KY12"/>
    <mergeCell ref="KZ12:LB12"/>
    <mergeCell ref="LO12:LQ12"/>
    <mergeCell ref="LR12:LT12"/>
    <mergeCell ref="JS12:JU12"/>
    <mergeCell ref="KH12:KJ12"/>
    <mergeCell ref="KK12:KM12"/>
    <mergeCell ref="KN12:KP12"/>
    <mergeCell ref="KQ12:KS12"/>
    <mergeCell ref="JV12:JX12"/>
    <mergeCell ref="JY12:KA12"/>
    <mergeCell ref="KB12:KD12"/>
    <mergeCell ref="KE12:KG12"/>
    <mergeCell ref="LF12:LH12"/>
    <mergeCell ref="LI12:LK12"/>
    <mergeCell ref="LL12:LN12"/>
    <mergeCell ref="MM12:MO12"/>
    <mergeCell ref="MP12:MR12"/>
    <mergeCell ref="MS12:MU12"/>
    <mergeCell ref="MV12:MX12"/>
    <mergeCell ref="MY12:NA12"/>
    <mergeCell ref="NB12:ND12"/>
    <mergeCell ref="LU12:LW12"/>
    <mergeCell ref="LX12:LZ12"/>
    <mergeCell ref="MA12:MC12"/>
    <mergeCell ref="MD12:MF12"/>
    <mergeCell ref="MG12:MI12"/>
    <mergeCell ref="MJ12:ML12"/>
    <mergeCell ref="OC12:OE12"/>
    <mergeCell ref="OF12:OH12"/>
    <mergeCell ref="OI12:OK12"/>
    <mergeCell ref="OL12:ON12"/>
    <mergeCell ref="OO12:OQ12"/>
    <mergeCell ref="OR12:OT12"/>
    <mergeCell ref="NE12:NG12"/>
    <mergeCell ref="NH12:NJ12"/>
    <mergeCell ref="NK12:NM12"/>
    <mergeCell ref="NN12:NP12"/>
    <mergeCell ref="NZ12:OB12"/>
    <mergeCell ref="TK12:TM12"/>
    <mergeCell ref="TN12:TP12"/>
    <mergeCell ref="TQ12:TS12"/>
    <mergeCell ref="A30:B30"/>
    <mergeCell ref="A31:B31"/>
    <mergeCell ref="FI12:FK12"/>
    <mergeCell ref="FL12:FN12"/>
    <mergeCell ref="FO12:FQ12"/>
    <mergeCell ref="FR12:FT12"/>
    <mergeCell ref="SP12:SR12"/>
    <mergeCell ref="SS12:SU12"/>
    <mergeCell ref="SV12:SX12"/>
    <mergeCell ref="SY12:TA12"/>
    <mergeCell ref="TB12:TD12"/>
    <mergeCell ref="TE12:TG12"/>
    <mergeCell ref="RX12:RZ12"/>
    <mergeCell ref="SA12:SC12"/>
    <mergeCell ref="SD12:SF12"/>
    <mergeCell ref="SG12:SI12"/>
    <mergeCell ref="SJ12:SL12"/>
    <mergeCell ref="SM12:SO12"/>
    <mergeCell ref="RI12:RK12"/>
    <mergeCell ref="RL12:RN12"/>
    <mergeCell ref="GJ12:GL12"/>
    <mergeCell ref="BT11:BV11"/>
    <mergeCell ref="BW11:BY11"/>
    <mergeCell ref="BH12:BJ12"/>
    <mergeCell ref="BK12:BM12"/>
    <mergeCell ref="BN12:BP12"/>
    <mergeCell ref="BQ12:BS12"/>
    <mergeCell ref="BT12:BV12"/>
    <mergeCell ref="BW12:BY12"/>
    <mergeCell ref="TH12:TJ12"/>
    <mergeCell ref="RO12:RQ12"/>
    <mergeCell ref="RR12:RT12"/>
    <mergeCell ref="RU12:RW12"/>
    <mergeCell ref="PY12:QA12"/>
    <mergeCell ref="QB12:QD12"/>
    <mergeCell ref="QE12:QG12"/>
    <mergeCell ref="QH12:QJ12"/>
    <mergeCell ref="QK12:QM12"/>
    <mergeCell ref="QN12:QP12"/>
    <mergeCell ref="PJ12:PL12"/>
    <mergeCell ref="PM12:PO12"/>
    <mergeCell ref="PP12:PR12"/>
    <mergeCell ref="PS12:PU12"/>
    <mergeCell ref="PV12:PX12"/>
    <mergeCell ref="GG12:GI12"/>
    <mergeCell ref="IC11:IE11"/>
    <mergeCell ref="GV12:GX12"/>
    <mergeCell ref="GV11:GX11"/>
    <mergeCell ref="GY11:HA11"/>
    <mergeCell ref="HB11:HD11"/>
    <mergeCell ref="HE11:HG11"/>
    <mergeCell ref="HH11:HJ11"/>
    <mergeCell ref="HK11:HM11"/>
    <mergeCell ref="HW12:HY12"/>
    <mergeCell ref="HT12:HV12"/>
    <mergeCell ref="HQ12:HS12"/>
    <mergeCell ref="HN12:HP12"/>
    <mergeCell ref="EH5:FW5"/>
    <mergeCell ref="FX5:IT5"/>
    <mergeCell ref="BZ5:EG5"/>
    <mergeCell ref="IL12:IN12"/>
    <mergeCell ref="IO12:IQ12"/>
    <mergeCell ref="IR12:IT12"/>
    <mergeCell ref="NW12:NY12"/>
    <mergeCell ref="NT12:NV12"/>
    <mergeCell ref="NQ11:NS11"/>
    <mergeCell ref="NQ12:NS12"/>
    <mergeCell ref="LC11:LE11"/>
    <mergeCell ref="LC12:LE12"/>
    <mergeCell ref="MY11:NA11"/>
    <mergeCell ref="MV11:MX11"/>
    <mergeCell ref="LL11:LN11"/>
    <mergeCell ref="II12:IK12"/>
    <mergeCell ref="IF12:IH12"/>
    <mergeCell ref="IC12:IE12"/>
    <mergeCell ref="HZ12:IB12"/>
    <mergeCell ref="HN11:HP11"/>
    <mergeCell ref="HQ11:HS11"/>
    <mergeCell ref="HT11:HV11"/>
    <mergeCell ref="HW11:HY11"/>
    <mergeCell ref="HZ11:IB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жас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2025-09-18T10:54:26Z</dcterms:modified>
</cp:coreProperties>
</file>